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06499EF1-F1E9-41B0-BF1B-6C3A289A9FD9}" xr6:coauthVersionLast="47" xr6:coauthVersionMax="47" xr10:uidLastSave="{00000000-0000-0000-0000-000000000000}"/>
  <bookViews>
    <workbookView xWindow="-25320" yWindow="660" windowWidth="25440" windowHeight="15390" xr2:uid="{00000000-000D-0000-FFFF-FFFF00000000}"/>
  </bookViews>
  <sheets>
    <sheet name="прил.4" sheetId="8" r:id="rId1"/>
  </sheets>
  <calcPr calcId="191029"/>
</workbook>
</file>

<file path=xl/calcChain.xml><?xml version="1.0" encoding="utf-8"?>
<calcChain xmlns="http://schemas.openxmlformats.org/spreadsheetml/2006/main">
  <c r="M9" i="8" l="1"/>
  <c r="K9" i="8"/>
  <c r="I9" i="8"/>
  <c r="N9" i="8" l="1"/>
  <c r="L9" i="8"/>
  <c r="J9" i="8"/>
  <c r="H9" i="8"/>
</calcChain>
</file>

<file path=xl/sharedStrings.xml><?xml version="1.0" encoding="utf-8"?>
<sst xmlns="http://schemas.openxmlformats.org/spreadsheetml/2006/main" count="33" uniqueCount="27">
  <si>
    <t>№ п/п</t>
  </si>
  <si>
    <t>Группа потребителей</t>
  </si>
  <si>
    <t>Ед. измерения</t>
  </si>
  <si>
    <t>ПЕРИОД</t>
  </si>
  <si>
    <t>4 кв 2019</t>
  </si>
  <si>
    <t>Основание</t>
  </si>
  <si>
    <t>Вид тарифа</t>
  </si>
  <si>
    <t>Календ. период</t>
  </si>
  <si>
    <t>Приложение №4</t>
  </si>
  <si>
    <t>1.</t>
  </si>
  <si>
    <t>1.1.1.</t>
  </si>
  <si>
    <t>Для всех категорий потребителей</t>
  </si>
  <si>
    <t>ТАРИФНОЕ МЕНЮ 
по направлению деятельности "Аренда линии электропередачи 1110 кВ ПС "Восточная-Энергомаш"</t>
  </si>
  <si>
    <t>Эксплуатационный район ЛЭП 110кВ</t>
  </si>
  <si>
    <t>Договор аренды от 25.04.2012 г №905/ХЭС/420</t>
  </si>
  <si>
    <t>руб. в мес</t>
  </si>
  <si>
    <t>без НДС</t>
  </si>
  <si>
    <t>с НДС</t>
  </si>
  <si>
    <t>Арендная плата</t>
  </si>
  <si>
    <t>Начальник отдела экономики</t>
  </si>
  <si>
    <t>С.В. Жогло</t>
  </si>
  <si>
    <t>к Приказу №238 от "31" декабря 2019 года</t>
  </si>
  <si>
    <t>1 кв 2020</t>
  </si>
  <si>
    <t>2 кв 2020</t>
  </si>
  <si>
    <t>3 кв 2020</t>
  </si>
  <si>
    <t>4 кв 2020</t>
  </si>
  <si>
    <t>с 01.01.2020
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</si>
</sst>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8" fillId="0" borderId="11" xfId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8" fillId="0" borderId="13" xfId="1" applyFont="1" applyBorder="1" applyAlignment="1">
      <alignment vertical="center"/>
    </xf>
    <xf numFmtId="164" fontId="8" fillId="0" borderId="14" xfId="1" applyFont="1" applyBorder="1" applyAlignment="1">
      <alignment vertical="center"/>
    </xf>
    <xf numFmtId="164" fontId="8" fillId="0" borderId="12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14"/>
  <sheetViews>
    <sheetView tabSelected="1" workbookViewId="0">
      <selection activeCell="F23" sqref="F23"/>
    </sheetView>
  </sheetViews>
  <sheetFormatPr defaultRowHeight="15" x14ac:dyDescent="0.25"/>
  <cols>
    <col min="1" max="1" width="4.7109375" style="1" customWidth="1"/>
    <col min="2" max="2" width="19.42578125" style="1" customWidth="1"/>
    <col min="3" max="3" width="8.7109375" style="1" customWidth="1"/>
    <col min="4" max="4" width="13.7109375" style="1" customWidth="1"/>
    <col min="5" max="5" width="9.7109375" style="1" customWidth="1"/>
    <col min="6" max="6" width="10.7109375" style="1" customWidth="1"/>
    <col min="7" max="14" width="14.85546875" style="1" customWidth="1"/>
    <col min="15" max="33" width="9.140625" style="1"/>
  </cols>
  <sheetData>
    <row r="1" spans="1:33" x14ac:dyDescent="0.25">
      <c r="N1" s="2" t="s">
        <v>8</v>
      </c>
    </row>
    <row r="2" spans="1:33" x14ac:dyDescent="0.25">
      <c r="N2" s="2" t="s">
        <v>21</v>
      </c>
    </row>
    <row r="3" spans="1:33" ht="63" customHeight="1" x14ac:dyDescent="0.25">
      <c r="A3" s="27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33" s="14" customFormat="1" ht="15" customHeight="1" x14ac:dyDescent="0.25">
      <c r="A4" s="29" t="s">
        <v>0</v>
      </c>
      <c r="B4" s="29" t="s">
        <v>5</v>
      </c>
      <c r="C4" s="30" t="s">
        <v>7</v>
      </c>
      <c r="D4" s="29" t="s">
        <v>1</v>
      </c>
      <c r="E4" s="33" t="s">
        <v>6</v>
      </c>
      <c r="F4" s="29" t="s">
        <v>2</v>
      </c>
      <c r="G4" s="29" t="s">
        <v>3</v>
      </c>
      <c r="H4" s="29"/>
      <c r="I4" s="29"/>
      <c r="J4" s="29"/>
      <c r="K4" s="29"/>
      <c r="L4" s="29"/>
      <c r="M4" s="29"/>
      <c r="N4" s="29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s="14" customFormat="1" x14ac:dyDescent="0.25">
      <c r="A5" s="29"/>
      <c r="B5" s="29"/>
      <c r="C5" s="31"/>
      <c r="D5" s="29"/>
      <c r="E5" s="34"/>
      <c r="F5" s="29"/>
      <c r="G5" s="22" t="s">
        <v>22</v>
      </c>
      <c r="H5" s="23"/>
      <c r="I5" s="22" t="s">
        <v>23</v>
      </c>
      <c r="J5" s="23"/>
      <c r="K5" s="22" t="s">
        <v>24</v>
      </c>
      <c r="L5" s="23"/>
      <c r="M5" s="22" t="s">
        <v>25</v>
      </c>
      <c r="N5" s="23" t="s">
        <v>4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s="14" customFormat="1" x14ac:dyDescent="0.25">
      <c r="A6" s="29"/>
      <c r="B6" s="29"/>
      <c r="C6" s="32"/>
      <c r="D6" s="29"/>
      <c r="E6" s="35"/>
      <c r="F6" s="29"/>
      <c r="G6" s="15" t="s">
        <v>16</v>
      </c>
      <c r="H6" s="15" t="s">
        <v>17</v>
      </c>
      <c r="I6" s="15" t="s">
        <v>16</v>
      </c>
      <c r="J6" s="15" t="s">
        <v>17</v>
      </c>
      <c r="K6" s="15" t="s">
        <v>16</v>
      </c>
      <c r="L6" s="15" t="s">
        <v>17</v>
      </c>
      <c r="M6" s="15" t="s">
        <v>16</v>
      </c>
      <c r="N6" s="15" t="s">
        <v>17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4" customFormat="1" ht="8.25" x14ac:dyDescent="0.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s="7" customFormat="1" ht="23.25" customHeight="1" x14ac:dyDescent="0.25">
      <c r="A8" s="8" t="s">
        <v>9</v>
      </c>
      <c r="B8" s="24" t="s">
        <v>13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7" customFormat="1" ht="87" customHeight="1" x14ac:dyDescent="0.25">
      <c r="A9" s="9" t="s">
        <v>10</v>
      </c>
      <c r="B9" s="21" t="s">
        <v>14</v>
      </c>
      <c r="C9" s="16" t="s">
        <v>26</v>
      </c>
      <c r="D9" s="11" t="s">
        <v>11</v>
      </c>
      <c r="E9" s="11" t="s">
        <v>18</v>
      </c>
      <c r="F9" s="20" t="s">
        <v>15</v>
      </c>
      <c r="G9" s="17">
        <v>399581.71</v>
      </c>
      <c r="H9" s="18">
        <f>G9*1.2</f>
        <v>479498.05200000003</v>
      </c>
      <c r="I9" s="12">
        <f>G9</f>
        <v>399581.71</v>
      </c>
      <c r="J9" s="19">
        <f>I9*1.2</f>
        <v>479498.05200000003</v>
      </c>
      <c r="K9" s="17">
        <f>G9</f>
        <v>399581.71</v>
      </c>
      <c r="L9" s="18">
        <f>K9*1.2</f>
        <v>479498.05200000003</v>
      </c>
      <c r="M9" s="12">
        <f>G9</f>
        <v>399581.71</v>
      </c>
      <c r="N9" s="19">
        <f>M9*1.2</f>
        <v>479498.05200000003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7" customFormat="1" x14ac:dyDescent="0.25">
      <c r="A10" s="10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3" x14ac:dyDescent="0.25">
      <c r="AE11"/>
      <c r="AF11"/>
      <c r="AG11"/>
    </row>
    <row r="12" spans="1:33" x14ac:dyDescent="0.25">
      <c r="AE12"/>
      <c r="AF12"/>
      <c r="AG12"/>
    </row>
    <row r="13" spans="1:33" x14ac:dyDescent="0.25">
      <c r="AE13"/>
      <c r="AF13"/>
      <c r="AG13"/>
    </row>
    <row r="14" spans="1:33" x14ac:dyDescent="0.25">
      <c r="B14" s="1" t="s">
        <v>19</v>
      </c>
      <c r="F14" s="1" t="s">
        <v>20</v>
      </c>
      <c r="AE14"/>
      <c r="AF14"/>
      <c r="AG14"/>
    </row>
  </sheetData>
  <mergeCells count="13">
    <mergeCell ref="K5:L5"/>
    <mergeCell ref="M5:N5"/>
    <mergeCell ref="B8:N8"/>
    <mergeCell ref="A3:N3"/>
    <mergeCell ref="A4:A6"/>
    <mergeCell ref="B4:B6"/>
    <mergeCell ref="C4:C6"/>
    <mergeCell ref="D4:D6"/>
    <mergeCell ref="E4:E6"/>
    <mergeCell ref="F4:F6"/>
    <mergeCell ref="G4:N4"/>
    <mergeCell ref="G5:H5"/>
    <mergeCell ref="I5:J5"/>
  </mergeCells>
  <pageMargins left="0.25" right="0.25" top="0.75" bottom="0.75" header="0.3" footer="0.3"/>
  <pageSetup paperSize="9" scale="76" fitToHeight="0" orientation="landscape" r:id="rId1"/>
  <headerFooter>
    <oddFooter>&amp;L&amp;"Times New Roman,обычный"&amp;8Исп.: нач.ОЭ Жогло С.В.&amp;R&amp;P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2021-06-17T05:07:58Z</dcterms:modified>
</cp:coreProperties>
</file>