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611"/>
  </bookViews>
  <sheets>
    <sheet name="2020" sheetId="2" r:id="rId1"/>
    <sheet name="Лист1" sheetId="3" state="hidden" r:id="rId2"/>
    <sheet name="Лист2" sheetId="4" state="hidden" r:id="rId3"/>
  </sheets>
  <definedNames>
    <definedName name="_xlnm._FilterDatabase" localSheetId="0" hidden="1">'2020'!$A$22:$P$154</definedName>
    <definedName name="_xlnm.Print_Area" localSheetId="0">'2020'!$A$1:$YR$193</definedName>
  </definedNames>
  <calcPr calcId="152511"/>
</workbook>
</file>

<file path=xl/calcChain.xml><?xml version="1.0" encoding="utf-8"?>
<calcChain xmlns="http://schemas.openxmlformats.org/spreadsheetml/2006/main">
  <c r="K142" i="2" l="1"/>
  <c r="K84" i="2" l="1"/>
  <c r="K55" i="3" l="1"/>
  <c r="K18" i="4" l="1"/>
  <c r="K37" i="2" l="1"/>
  <c r="K153" i="2" l="1"/>
  <c r="K154" i="2" l="1"/>
</calcChain>
</file>

<file path=xl/sharedStrings.xml><?xml version="1.0" encoding="utf-8"?>
<sst xmlns="http://schemas.openxmlformats.org/spreadsheetml/2006/main" count="3122" uniqueCount="405">
  <si>
    <t>"Утверждаю"</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</si>
  <si>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</si>
  <si>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</si>
  <si>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</si>
  <si>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</si>
  <si>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</si>
  <si>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</si>
  <si>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</si>
  <si>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 п/п</t>
  </si>
  <si>
    <t>Код по ОКВЭД 2</t>
  </si>
  <si>
    <t>Код по ОКПД 2</t>
  </si>
  <si>
    <t>Наименование</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</si>
  <si>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</si>
  <si>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</si>
  <si>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</si>
  <si>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</si>
  <si>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</si>
  <si>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Участниками закупки могут быть только субъекты МСП</t>
  </si>
  <si>
    <t>Способ закупки</t>
  </si>
  <si>
    <t>Закупка в электронной форме (да / нет)</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</si>
  <si>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</si>
  <si>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</si>
  <si>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</si>
  <si>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</si>
  <si>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да/нет</t>
  </si>
  <si>
    <t>Товары</t>
  </si>
  <si>
    <t>08</t>
  </si>
  <si>
    <t>Хабаровский край</t>
  </si>
  <si>
    <t>Работы</t>
  </si>
  <si>
    <t>Услуги</t>
  </si>
  <si>
    <t>ИТОГО:</t>
  </si>
  <si>
    <t>2 квартал</t>
  </si>
  <si>
    <t>3 квартал</t>
  </si>
  <si>
    <t>нет</t>
  </si>
  <si>
    <t>Усл. ед.</t>
  </si>
  <si>
    <t>да</t>
  </si>
  <si>
    <t>Предмет договора</t>
  </si>
  <si>
    <t>Сведения о начальной максимальной цене договора (цене лота), руб. (в т.ч. НДС)</t>
  </si>
  <si>
    <t>ВСЕГО ЗА 2020 год:</t>
  </si>
  <si>
    <t>"__" __________________2020 г.</t>
  </si>
  <si>
    <t>796</t>
  </si>
  <si>
    <t>В соответствии с техническим заданием</t>
  </si>
  <si>
    <t>Штука</t>
  </si>
  <si>
    <t>25.73</t>
  </si>
  <si>
    <t>19.20</t>
  </si>
  <si>
    <t>Условная единица</t>
  </si>
  <si>
    <t>Поставка продукции электротехнической</t>
  </si>
  <si>
    <t>27.11</t>
  </si>
  <si>
    <t>29.3</t>
  </si>
  <si>
    <t>22.11</t>
  </si>
  <si>
    <t>112</t>
  </si>
  <si>
    <t>Литр</t>
  </si>
  <si>
    <t>4 квартал</t>
  </si>
  <si>
    <t>43.99</t>
  </si>
  <si>
    <t>41.20</t>
  </si>
  <si>
    <t>43.22</t>
  </si>
  <si>
    <t>876</t>
  </si>
  <si>
    <t>33.14</t>
  </si>
  <si>
    <t>33.11</t>
  </si>
  <si>
    <t>Участие субъектов малого и среднего предпринимательства в закупках</t>
  </si>
  <si>
    <t>Закупка у единственного поставщика (подрядчика, исполнителя) (до 01.07.18)</t>
  </si>
  <si>
    <t>43.21</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</si>
  <si>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</si>
  <si>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</si>
  <si>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</si>
  <si>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</si>
  <si>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</si>
  <si>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 xml:space="preserve">ПЛАН закупок АО "Хабаровские энергетические системы" на 2020 год </t>
  </si>
  <si>
    <t>Работы по устройству байпасной линии на подающем и обратном трубопроводе на входе в кательную в п. Новый Ургал Хабаровского края</t>
  </si>
  <si>
    <t>Работы по устройству емкости под "шамбо" для хозяйственно-бытовых стоков в п. Новый Ургал Хабаровского края</t>
  </si>
  <si>
    <t>Работы по восстановлению асфальтно бетонного покрытия после ремонта тепловых сетей в п. Чегдомын Хабаровского края</t>
  </si>
  <si>
    <t>Работы по устройству емкости под "шамбо" для хозяйственно-бытовых стоков в п. Чегдомын Хабаровского края</t>
  </si>
  <si>
    <t>Работы по ремонту помещений котельных в п. Чегдомын Хабаровского края</t>
  </si>
  <si>
    <t>Работы по замене батарейных циклонов БЦ 2-7 в п. Чегдомын Хабаровского края</t>
  </si>
  <si>
    <t>Работы по установке резервного пластинчатого теплообменника для системы отопления с монтажом обводной линии грязевого фильтра в п. Чегдомын Хабаровского края</t>
  </si>
  <si>
    <t>Работы по ремонту здания узла управления в п. Чегдомын Хабаровского края</t>
  </si>
  <si>
    <t>Работы по устройству фундамента под 4 емкости для хранения дизельного топлива в с. Чумикан Хабаровского края</t>
  </si>
  <si>
    <t>Работы по монтажу системы видеонаблюдения склада ГСМ в с. Чумикан Хабаровского края</t>
  </si>
  <si>
    <t>Работы по ремонту АД-200С-Т400-1Р М2</t>
  </si>
  <si>
    <t>Работы по ремонту тепловых сетей в п. Горный Хабаровского края</t>
  </si>
  <si>
    <t>Работы по ремонту котельной с заменой участков тепловых сетей в п. Солнечный Солнечного района Хабаровского края</t>
  </si>
  <si>
    <t>Работы по замене поверхностей нагрева (дымогарных труб) котлов СВ600-600-125 в г. Советская Гавань Хабаровского края</t>
  </si>
  <si>
    <t>42.11</t>
  </si>
  <si>
    <t>45.25</t>
  </si>
  <si>
    <t>42.22.2</t>
  </si>
  <si>
    <t>52.45.2.</t>
  </si>
  <si>
    <t>35.30.5</t>
  </si>
  <si>
    <t>33.11.13</t>
  </si>
  <si>
    <t>42.11.10</t>
  </si>
  <si>
    <t>42.22.22</t>
  </si>
  <si>
    <t>43.21.10</t>
  </si>
  <si>
    <t>42.21.22</t>
  </si>
  <si>
    <t>33.14.11</t>
  </si>
  <si>
    <t>Поставка трансформаторной подстанции в п. Чумикан</t>
  </si>
  <si>
    <t>Поставка спецодежды</t>
  </si>
  <si>
    <t xml:space="preserve">Поставка комплектующих к деаэратору в п. Солнечный </t>
  </si>
  <si>
    <t>Поставка ЖБИ в г. Советская Гавань, п. Чегдомын</t>
  </si>
  <si>
    <t>Услуги по ремонту, зачистке, покраске и монтажу емкостей хранения топлива на складе ГСМ от осадков топлива и отложений в с. Чумикан Хабаровского края</t>
  </si>
  <si>
    <t>Услуги по замене дымовой трубы Н=36м Ду790мм в г. Советская Гавань Хабаровского края</t>
  </si>
  <si>
    <t>Услуги по проведению обследования и определение объемов работ по ремонту и запуску дизель-генераторных установок на котельных в г. Советская Гавань.</t>
  </si>
  <si>
    <t>Услуги по постаке и установке технических средств контроля за соблюдением водителеями режимов движения, труда и отдыха (тахогрофов)в п. Чегдомын</t>
  </si>
  <si>
    <t>Услуги по аренде спецтехники в г. Советская Гавань</t>
  </si>
  <si>
    <t>Работы по ремонту системы отопления котельной и гаража в п. Чумикан Хабаровского края</t>
  </si>
  <si>
    <t>Работы по ремонту электропроводки и сетей освещения в п. Чумикан Хабаровского края</t>
  </si>
  <si>
    <t>Работы по ремонту кровли в п. Чумикан Хабаровского края</t>
  </si>
  <si>
    <t>Работы по замене трубопроводов в п. Чумикан Хабаровского края</t>
  </si>
  <si>
    <t>Работы по оборудованию помещений котельных автоматической пожарной сигнализацией в г. Советская Гавань Хабаровского края</t>
  </si>
  <si>
    <t xml:space="preserve">08 </t>
  </si>
  <si>
    <t>33.11.12</t>
  </si>
  <si>
    <t>Поставка автозапчастей в п. Чегдомын</t>
  </si>
  <si>
    <t>Поставка масел и технических жидкостей в п. Чегдомын</t>
  </si>
  <si>
    <t>Поставка фильтров для компрессоров в с. Чумикан</t>
  </si>
  <si>
    <t>Определение исполнителя с целью заключения договора на разработку планов ликвидации аварий, планов по предупреждению и ликвидации разливов нефти и нефтепродуктов, планов мероприятий по локализации и ликвидации последствии аварий на опасных производственных объектах АО «Хабаровские энергетические системы»</t>
  </si>
  <si>
    <t>Тендер</t>
  </si>
  <si>
    <t>02.2020</t>
  </si>
  <si>
    <t>12.2020</t>
  </si>
  <si>
    <t>Определение исполнителя с целью заключения договора на перевалку угля для нужд АО "Хабаровские энергетические системы" Советско-Гаванского муниципального района Хабаровского края</t>
  </si>
  <si>
    <t xml:space="preserve">Определение Поставщика, с целью заключения договора на поставку трубы бесшовной для нужд  АО «Хабаровские энергетические системы» в г. Советская Гавань </t>
  </si>
  <si>
    <t>Определение Поставщика, с целью заключения договора на поставку автомобильных шин и дисков для нужд ЭР рп. Чегдомын АО «Хабаровские энергетические системы»</t>
  </si>
  <si>
    <t>открытый аукцион в электронной форме</t>
  </si>
  <si>
    <t>Определение Исполнителя, с целью заключения договора на проведение режимно-наладочных испытаний 
котлов  КВТС 20-150 №3; 4; 5; 6 котельной п. Новый Ургал 
АО «Хабаровские энергетические системы» с разработкой нормативно-технической документации по топливоиспользованию</t>
  </si>
  <si>
    <t>03.2020</t>
  </si>
  <si>
    <t>Определение Исполнителя, с целью заключения договора на оказание услуг по проведению оценки условия труда для нужд эксплуатационных районов рп. Чегдомын, рп. Новый Ургад, г. Советская Гавань, с. Чумикан, г. Хабаровск АО «Хабаровские энергетические системы»</t>
  </si>
  <si>
    <t>Выполнение работы по разработке и сопровождению согласования проекта санитарно-защитной зоны (СЗЗ), а также внесению информации о СЗЗ в Россреестр в ЕГРН, для нужд АО "Хабаровские энергетические системы" в п. Чегдомын</t>
  </si>
  <si>
    <t>168</t>
  </si>
  <si>
    <t>Тонна</t>
  </si>
  <si>
    <t>24.20</t>
  </si>
  <si>
    <t>Поставка арматуры запорной</t>
  </si>
  <si>
    <t>Поставка резино технических изделий</t>
  </si>
  <si>
    <t>Поставка стройматериалов</t>
  </si>
  <si>
    <t>28.14</t>
  </si>
  <si>
    <t>28.13</t>
  </si>
  <si>
    <t>28.13.2</t>
  </si>
  <si>
    <t>Поставка контрольно-измерительного оборудования</t>
  </si>
  <si>
    <t>26.51</t>
  </si>
  <si>
    <t>22.19</t>
  </si>
  <si>
    <t>24.1</t>
  </si>
  <si>
    <t>Поставка проката стального</t>
  </si>
  <si>
    <t>27.3</t>
  </si>
  <si>
    <t>23.61</t>
  </si>
  <si>
    <t>27.11.4</t>
  </si>
  <si>
    <t>71.12</t>
  </si>
  <si>
    <t>46.90</t>
  </si>
  <si>
    <t>84.2</t>
  </si>
  <si>
    <t>46.1</t>
  </si>
  <si>
    <t>46.12</t>
  </si>
  <si>
    <t>71.20.1</t>
  </si>
  <si>
    <t>71.20.19.190</t>
  </si>
  <si>
    <t>71</t>
  </si>
  <si>
    <t>05.2020</t>
  </si>
  <si>
    <t>71.20.7</t>
  </si>
  <si>
    <t>71.20.19.130</t>
  </si>
  <si>
    <t>61.90</t>
  </si>
  <si>
    <t>61.90.10.120</t>
  </si>
  <si>
    <t xml:space="preserve">Поставка масел и технических жидкостей </t>
  </si>
  <si>
    <t>14.12</t>
  </si>
  <si>
    <t>Запрос предложений в электронной форме</t>
  </si>
  <si>
    <t>Запрос котировок в электронной форме</t>
  </si>
  <si>
    <t>Поставка эл. насоса в г. Советская Гавань</t>
  </si>
  <si>
    <t>Поставка подшипников</t>
  </si>
  <si>
    <t>28.15.10</t>
  </si>
  <si>
    <t>28.15.1</t>
  </si>
  <si>
    <t>Поставка инструмента</t>
  </si>
  <si>
    <t>47.52</t>
  </si>
  <si>
    <t>АО "ХАБАРОВСКИЕ ЭНЕРГЕТИЧЕСКИЕ СИСТЕМЫ"</t>
  </si>
  <si>
    <t>680000, Хабаровский край, г. Хабаровск, ул. Комсомольская, дом № 68, помещение I (1-45) II (1-37)</t>
  </si>
  <si>
    <t>Запрос предложений в электронной форме, участниками которого могут быть только субъекты малого и среднего предпринимательства</t>
  </si>
  <si>
    <t>04.2020</t>
  </si>
  <si>
    <t>+7 (4212) 46-13-40</t>
  </si>
  <si>
    <t>infohes@hes27.ru</t>
  </si>
  <si>
    <t>Запрос котировок в электронной форме, участниками которого могут быть только субъекты малого и среднего предпринимательства</t>
  </si>
  <si>
    <t>49.41.20</t>
  </si>
  <si>
    <t>49.41.2</t>
  </si>
  <si>
    <t xml:space="preserve">Поставка продукции электротехнической (п. Чумикан)  </t>
  </si>
  <si>
    <t>Услуги по экспертизе промышленной безопасности зданий, сооружений и технических устройств</t>
  </si>
  <si>
    <t>71.20.19</t>
  </si>
  <si>
    <t>Услуги по перевозки грузов</t>
  </si>
  <si>
    <t>52.29.20</t>
  </si>
  <si>
    <t>71.20</t>
  </si>
  <si>
    <t>52.29</t>
  </si>
  <si>
    <t>Поставка дизельного топлива зимнего для нужд АО "ХЭС" в п. Горный</t>
  </si>
  <si>
    <t>01.2020</t>
  </si>
  <si>
    <t>Заключения договора на выполнение работ по объединению информационных баз данных для нужд АО "Хабаровские энергетические системы"</t>
  </si>
  <si>
    <t>63.9</t>
  </si>
  <si>
    <t>Услуги на перевалку угля для нужд АО "Хабаровские энергетические системы" Советско-Гаванского муниципального района Хабаровского края</t>
  </si>
  <si>
    <t>Поставка молока</t>
  </si>
  <si>
    <t>10.51.1</t>
  </si>
  <si>
    <t>10.51.11.120</t>
  </si>
  <si>
    <t>Поставка ЛЭП для нужд эксплуатационных районов с. Чумикан и с. Удское</t>
  </si>
  <si>
    <t>16.23.19.000</t>
  </si>
  <si>
    <t>16.23.1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</si>
  <si>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</si>
  <si>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20.42</t>
  </si>
  <si>
    <t>20.42.15.190</t>
  </si>
  <si>
    <t>Поставка средств индивидуальной защиты</t>
  </si>
  <si>
    <t>24669</t>
  </si>
  <si>
    <t>28.25.2</t>
  </si>
  <si>
    <t>28.25.20.119</t>
  </si>
  <si>
    <t>Поставка дутьевого вентилятора</t>
  </si>
  <si>
    <t>1</t>
  </si>
  <si>
    <t>662505</t>
  </si>
  <si>
    <t>прием заявок</t>
  </si>
  <si>
    <t>подведение итогов</t>
  </si>
  <si>
    <t>исполнение договора</t>
  </si>
  <si>
    <t>согласование ТЗ</t>
  </si>
  <si>
    <t>Работы по ремонту кабельной линии 0,4 кВ с заменой опор и провода АС на СИП-2 4х70 и СИП-2 4х50 в с. Чумикан и п. Удское Хабаровского края</t>
  </si>
  <si>
    <t>согласование документации</t>
  </si>
  <si>
    <t>заключение договора</t>
  </si>
  <si>
    <t>Определение Исполнителя, с целью заключения договора на выполнение работ по ремонту резервуаров для хранения дизельного топлива АО «Хабаровские энергетические системы», расположенных в п. Чумикан Тугуро-Чумиканского района Хабаровского края.</t>
  </si>
  <si>
    <t>Определение Исполнителя, с целью заключения договора на выполнение работ по устройству фундаментов под 4 емкости для хранения дизельного топлива АО «Хабаровские энергетические системы», расположенных в п. Чумикан Тугуро-Чумиканского района Хабаровского края.</t>
  </si>
  <si>
    <t>Открытый запрос котировок в электронной форме</t>
  </si>
  <si>
    <t>Определение Исполнителя, с целью заключения договора на выполнение работ по ремонту воздушных линий электропередач АО «Хабаровские энергетические системы», расположенных в п. Чумикан и п. Удское Тугуро-Чумиканского района Хабаровского края</t>
  </si>
  <si>
    <t>Открытый запрос котировок в электронной форме, участниками которого могут быть только субъекты малого и среднего предпринимательства</t>
  </si>
  <si>
    <t>Определение Исполнителя, с целью заключения договора на выполнение работ по ремонту тепловой сети АО «Хабаровские энергетические системы», расположенной в п. Горный Солнечного района Хабаровского края.</t>
  </si>
  <si>
    <t xml:space="preserve"> Открытый запрос предложений в электронной форме, участниками которого могут быть только субъекты малого и среднего предпринимательства</t>
  </si>
  <si>
    <t>Определение Исполнителя, с целью заключения договора на выполнение работ по ремонту оборудования и технологических трубопроводов на котельной АО «Хабаровские энергетические системы», расположенной в п. Солнечный Солнечного района Хабаровского края</t>
  </si>
  <si>
    <t xml:space="preserve"> Открытый запрос предложений в электронной форме</t>
  </si>
  <si>
    <t>Услуга по организации перевозок нефтепродуктов автотранспортом в с. Чумикан</t>
  </si>
  <si>
    <t>32.99.9</t>
  </si>
  <si>
    <t>32.99.59.000</t>
  </si>
  <si>
    <t>Поставка оборудования для перекачки и учета нефтепродуктов в эксплуатационном районе  с. Чумикан</t>
  </si>
  <si>
    <t>133</t>
  </si>
  <si>
    <t>Определение Поставщика, с целью заключения договора на поставку набивки сальниковой для нужд  АО «Хабаровские энергетические системы» в г. Советская Гавань и рп Чегдомын</t>
  </si>
  <si>
    <t>Определение Поставщика, с целью заключения договора на поставку РТИ для нужд  АО «Хабаровские энергетические системы»</t>
  </si>
  <si>
    <t>13.96.16</t>
  </si>
  <si>
    <t>13.96</t>
  </si>
  <si>
    <t>Определению Поставщика, с целью заключения договора на поставку металлопроката для нужд  АО «Хабаровские энергетические системы» в рп Чегдомын и п. Новый Ургал</t>
  </si>
  <si>
    <t>Определению Поставщика, с целью заключения договора на поставку металлопроката для нужд  АО «Хабаровские энергетические системы» в г. Советская Гавань.</t>
  </si>
  <si>
    <t>Определение Поставщика, с целью заключения договора на поставку лакокрасочных и строительных материалов для нужд эксплуатационных районов пос. Новый Ургал, рп. Чегдомын, г. Советская Гавань АО «Хабаровские энергетические системы»</t>
  </si>
  <si>
    <t>Определение Поставщика, с целью заключения договора на поставку секций и ниппелей к котлу Универсал для эксплуатационного района г. Советская Гавань нужд АО «Хабаровские энергетические системы»</t>
  </si>
  <si>
    <t>Определение Поставщика, с целью заключения договора на поставку комплектующих для топки ТЛЗМ и запасные части к забрасывателю для нужд эксплуатационных районов пос. Новый Ургал, рп. Чегдомын АО «Хабаровские энергетические системы»</t>
  </si>
  <si>
    <t>Определение Поставщика, с целью заключения договора на поставку масел и технических жидкостей для нужд эксплуатационных районов пос. Новый Ургал, г. Советская Гавань и рп. Чегдомын АО «Хабаровские энергетические системы»</t>
  </si>
  <si>
    <t>Определение Поставщика, с целью заключения договора на поставку продукции электротехнической в эксплуатационный район с. Чумикан АО «Хабаровские энергетические системы»</t>
  </si>
  <si>
    <t>25.21.13.000</t>
  </si>
  <si>
    <t>25.21</t>
  </si>
  <si>
    <t>28.21.11.120</t>
  </si>
  <si>
    <t>28.21</t>
  </si>
  <si>
    <t>статус</t>
  </si>
  <si>
    <t>согласование тз</t>
  </si>
  <si>
    <t xml:space="preserve">Выполнение работ по устройству автономной канализации на котельной №1 и №2 рп. Чегдомын, и на котельной в п. Новый Ургал </t>
  </si>
  <si>
    <t>07.2020</t>
  </si>
  <si>
    <t>10.2020</t>
  </si>
  <si>
    <t>43.99.9</t>
  </si>
  <si>
    <t>43.99.90.190</t>
  </si>
  <si>
    <t>Выполнение работ по разработке мероприятий по регулировке тепловых сетей от котельных №1, №2, №3 расположенных в п. Чумикан Тугуро-Чумиканского района Хабаровского края.</t>
  </si>
  <si>
    <t>Выполнение работ по замене дымовой трубы Н=36 м Ду=790 мм для нужд  эксплуатационного района г. Советская Гавань</t>
  </si>
  <si>
    <t xml:space="preserve">Выполнение работ по замене дымогарной трубы, котлов Кливер Брукс тип СВ600-25 для нужд  эксплуатационного района г. Советская Гавань </t>
  </si>
  <si>
    <t>Выполнение работ по устройству фундаментов под 6 емкости для хранения дизельного топлива АО «Хабаровские энергетические системы», расположенных в п. Чумикан Тугуро-Чумиканского района Хабаровского края.</t>
  </si>
  <si>
    <t>28.99</t>
  </si>
  <si>
    <t>28.99.52.000</t>
  </si>
  <si>
    <t xml:space="preserve">Поставка комплектующих для ленточных конвейеров для нужд  эксплуатационного района рп. Чегдомын </t>
  </si>
  <si>
    <t>Определение Поставщика, с целью заключения договора на поставку насосов и комплектующих для нужд АО «Хабаровские энергетические системы»</t>
  </si>
  <si>
    <t>06.2020</t>
  </si>
  <si>
    <t>28.92.4</t>
  </si>
  <si>
    <t>28.92.40.129</t>
  </si>
  <si>
    <t>Поставка дробилки и комплектующих для нужд эксплуатационного района пос. Новый Ургал</t>
  </si>
  <si>
    <t>20.1</t>
  </si>
  <si>
    <t>20.16.59.320</t>
  </si>
  <si>
    <t xml:space="preserve">Поставка катионит КУ-2-8 для нужд эксплуатационного района г. Советская Гавань </t>
  </si>
  <si>
    <t>Килограмм</t>
  </si>
  <si>
    <t>Поставка водоподогревателя ВВП16 и комплектующих для нужд эксплуатационного района пос. Новый Ургал</t>
  </si>
  <si>
    <t xml:space="preserve">Поставка электродвигателей для эксплуатационных районов рп. Чегдомын и пос. Новый Ургал </t>
  </si>
  <si>
    <t>25.30</t>
  </si>
  <si>
    <t>25.30.12.113</t>
  </si>
  <si>
    <t>Поставка комплектующих для деаэратора для нужд ЭР п. Солнечный</t>
  </si>
  <si>
    <t>08.93</t>
  </si>
  <si>
    <t>08.93.10.110</t>
  </si>
  <si>
    <t>Поставка галита (технической соли) для нужд эксплуатационного района г. Советская Гавань, рп. Чегдомын, пос. Новый Ургал</t>
  </si>
  <si>
    <t>Тонна;^метрическая тонна (1000 кг)</t>
  </si>
  <si>
    <t>43.99.50.120</t>
  </si>
  <si>
    <t>Выполнение работ по монтажу несущих опор в количестве 4 шт. на 2-х вертикальных компенсаторов трубопроводов ТМ-15</t>
  </si>
  <si>
    <t>Закупка у единственного поставщика (подрядчика, исполнителя)</t>
  </si>
  <si>
    <t xml:space="preserve">Выполнение работ по ремонту резервуаров для хранения дизельного топлива АО «Хабаровские энергетические системы», расположенных в п. Чумикан Тугуро-Чумиканского района Хабаровского края. </t>
  </si>
  <si>
    <t xml:space="preserve">Выполнение работ по объединению информационных баз данных программного продукта "1С:Бухгалтерия: КОРП" </t>
  </si>
  <si>
    <t>68.20.1</t>
  </si>
  <si>
    <t>68.20.12.000</t>
  </si>
  <si>
    <t>Аренда нежилого помещения</t>
  </si>
  <si>
    <t>05.2021</t>
  </si>
  <si>
    <t xml:space="preserve">28.25.11
</t>
  </si>
  <si>
    <t xml:space="preserve">28.25.11.110
</t>
  </si>
  <si>
    <t xml:space="preserve">27.11.1
</t>
  </si>
  <si>
    <t xml:space="preserve">27.11.23.000
</t>
  </si>
  <si>
    <t xml:space="preserve">12
</t>
  </si>
  <si>
    <t xml:space="preserve">43.22
</t>
  </si>
  <si>
    <t xml:space="preserve">43.22.11.150
</t>
  </si>
  <si>
    <t xml:space="preserve">43.39
</t>
  </si>
  <si>
    <t xml:space="preserve">43.39.19.190
</t>
  </si>
  <si>
    <t>Выполнение работ по ремонту бытовых помещений на котельной №1 и №2 рп. Чегдомын</t>
  </si>
  <si>
    <t xml:space="preserve">43.2
</t>
  </si>
  <si>
    <t xml:space="preserve">43.22.12.160
</t>
  </si>
  <si>
    <t xml:space="preserve">Выполнение работ по установке узла учета тепловой энергии на котельной п. Новый Ургал </t>
  </si>
  <si>
    <t xml:space="preserve">43.22.11.110
</t>
  </si>
  <si>
    <t>Выполнение работ по капитальному ремонту тепловых сетей мкр. Олимпийский</t>
  </si>
  <si>
    <t xml:space="preserve">71.12
</t>
  </si>
  <si>
    <t xml:space="preserve">71.12.13.000
</t>
  </si>
  <si>
    <t xml:space="preserve">Выполнение работ по разработке проектной документации и монтажу узлов тепловой энергии на ЦТП1 и ЦТП2 п. Новый Ургал </t>
  </si>
  <si>
    <t xml:space="preserve">27.11
</t>
  </si>
  <si>
    <t xml:space="preserve">27.11.31.000
</t>
  </si>
  <si>
    <t xml:space="preserve">Поставка дизель генераторов для нужд  эксплуатационных районов г. Советская Гавань и пос. Новый Ургал </t>
  </si>
  <si>
    <t xml:space="preserve">62.01
</t>
  </si>
  <si>
    <t xml:space="preserve">62.01.29.000
</t>
  </si>
  <si>
    <t xml:space="preserve">Оказание услуги на предоставления доступа в информационно-справочной системе </t>
  </si>
  <si>
    <t>08.2021</t>
  </si>
  <si>
    <t>де</t>
  </si>
  <si>
    <t xml:space="preserve">28.14
</t>
  </si>
  <si>
    <t xml:space="preserve">28.14.13.131
</t>
  </si>
  <si>
    <t xml:space="preserve">Поставка шаровых кранов ДУ 500 в ЭР п. Новый Ургал </t>
  </si>
  <si>
    <t xml:space="preserve">33.12
</t>
  </si>
  <si>
    <t xml:space="preserve">33.12.29.000
</t>
  </si>
  <si>
    <t xml:space="preserve">Выполнение работ по капитальному ремонту котла ПТВМ-20 №3 на котельной №6 в г. Советская Гавань </t>
  </si>
  <si>
    <t>Определение Исполнителя, с целью заключения договора на выполнение работ по объекту «Замена тепловой изоляции из пенополиуретана на участке тепловой сети ТМ-15 от пункта учета тепла до узла трубопроводов №1».</t>
  </si>
  <si>
    <t>43.9</t>
  </si>
  <si>
    <t>Определение Исполнителя, с целью заключения договора на поставку оборудования и выполнение работ по монтажу РУ-10 кВ с устройством автоматического ввода резерва 10 кВ и шкафов автоматического ввода резерва 0,4 кВ (2 шт) на котельной АО «Хабаровские энергетические системы» в п. Новый Ургал Верхнебуреинского района Хабаровского края.</t>
  </si>
  <si>
    <t xml:space="preserve">Определению Поставщика, с целью заключения договора на поставку металлопроката для нужд  АО «Хабаровские энергетические системы» </t>
  </si>
  <si>
    <t>28.25</t>
  </si>
  <si>
    <t>Определение Поставщика, с целью заключения договора на поставку радиатора для двигателя для нужд АО «Хабаровские энергетические системы» с. Удское Тугуро-Чумиканского района Хабаровского края</t>
  </si>
  <si>
    <t>71.20.11</t>
  </si>
  <si>
    <t>27.11.32.130</t>
  </si>
  <si>
    <t>Поставка частотных преобразователей в ЭР п. Новый Ургал</t>
  </si>
  <si>
    <t>25.99.29</t>
  </si>
  <si>
    <t>25.99.29.190</t>
  </si>
  <si>
    <t xml:space="preserve">Поставка стального каната для нужд эксплуатационного района рп. Чегдомын </t>
  </si>
  <si>
    <t>006</t>
  </si>
  <si>
    <t>Метр</t>
  </si>
  <si>
    <t>08.2020</t>
  </si>
  <si>
    <t>23.20</t>
  </si>
  <si>
    <t>23.20.12.190</t>
  </si>
  <si>
    <t>Поставка огнеупорных материалов в эксплуатационные районы рп. Чегдомын и г. Советская Гавань</t>
  </si>
  <si>
    <t>Определение Поставщика, с целью заключения договора на поставку  строительных материалов для нужд эксплуатационных районов пос. Горный АО «Хабаровские энергетические системы»</t>
  </si>
  <si>
    <t xml:space="preserve">Определению Поставщика, с целью заключения договора на поставку металлопроката для нужд  АО «Хабаровские энергетические системы» в п. Горный </t>
  </si>
  <si>
    <t>42.11.20.000</t>
  </si>
  <si>
    <t>Выполнение работ по устройству асфальтобетонного покрытия для нужд г. Советская Гавань</t>
  </si>
  <si>
    <t>33.12</t>
  </si>
  <si>
    <t>Определение Исполнителя, с целью заключения договора на выполнение работ по эксплуатации, техническому обслуживанию и ремонту оборудования дизель-генераторного энергокомплекса в п. Чумикан Хабаровского края, территория ДЭС</t>
  </si>
  <si>
    <t>Определение Исполнителя, с целью заключения договора на выполнение ремонтных работ по устройству асфальтобетонного покрытия дорог после проведения работ по ремонту тепловых сетей АО «ХЭС», расположенных в р.п. Чегдомын Хабаровского края.</t>
  </si>
  <si>
    <t>Определение Исполнителя, с целью заключения договора на выполнение работ по монтажу котла КВ-ТС-20-115 №5 на котельной п.Новый Ургал Верхнебуреинского района Хабаровского края.</t>
  </si>
  <si>
    <t>69.20</t>
  </si>
  <si>
    <t>69.20.10</t>
  </si>
  <si>
    <t xml:space="preserve">Отбор аудиторской организации для проведения обязательного аудита 
(независимой проверки) бухгалтерской (финансовой) отчетности
</t>
  </si>
  <si>
    <t>Открытый конкурс</t>
  </si>
  <si>
    <t>Поставка столбов деревянных с. Чумикан и с. Удское</t>
  </si>
  <si>
    <t xml:space="preserve">Поставка контрольно-измерительного оборудования для нужд эксплуатационных районов пос. Новый Ургал, г. Советская Гавань и рп. Чегдомын </t>
  </si>
  <si>
    <t>09.2020</t>
  </si>
  <si>
    <t>20.59</t>
  </si>
  <si>
    <t xml:space="preserve">
20.59.54.110</t>
  </si>
  <si>
    <t>Поставка сульфоугля в эксплуатационном районе пос. Новый Ургал для нужд АО «Хабаровские энергетические системы»</t>
  </si>
  <si>
    <t>25.30.11.190</t>
  </si>
  <si>
    <t>Определение Поставщика, с целью заключения договора на поставку котла водогрейного для нужд ЭР рп. Чегдомын АО «Хабаровские энергетические системы»</t>
  </si>
  <si>
    <t>38.21</t>
  </si>
  <si>
    <t xml:space="preserve">38.21.40.000 </t>
  </si>
  <si>
    <t>Услуги по вывозу шлака в ЭР пос. Новый Ургал</t>
  </si>
  <si>
    <t>Услуги по аренде спецтехники в пос. Новый Ургал</t>
  </si>
  <si>
    <t>Услуги по аренде спецтехники в пос. Солнечный</t>
  </si>
  <si>
    <t>55.10</t>
  </si>
  <si>
    <t>55.10.1</t>
  </si>
  <si>
    <t xml:space="preserve">
 Услуги по предоставлению временного жилья в с. Чумикан</t>
  </si>
  <si>
    <t>04.2021</t>
  </si>
  <si>
    <t>96.09</t>
  </si>
  <si>
    <t>96.09.19.139</t>
  </si>
  <si>
    <t>Оказание услуг по заполнению шаблонов обмена информацией</t>
  </si>
  <si>
    <t>52.21</t>
  </si>
  <si>
    <t>52.21.11.000</t>
  </si>
  <si>
    <t>Оказание услуг по подаче и уборке вагонов на путях необщего пользования п.Новый Ургал</t>
  </si>
  <si>
    <t xml:space="preserve">Работы по ремонту примыкания дымохода (газохода) к дымовой трубе на котельной  в п. Солнечный  </t>
  </si>
  <si>
    <t>Услуги по лабораторным исследованием воды</t>
  </si>
  <si>
    <t>27.11.21.000</t>
  </si>
  <si>
    <t>Поставка электродвигателя асинхронный А-12-41-4У4 для эксплуатационного района пос. Солнечный</t>
  </si>
  <si>
    <t>Определение Поставщика, с целью заключения договора на поставку трубы бесшовной для нужд  АО «Хабаровские энергетические системы» в г. Советская Гавань</t>
  </si>
  <si>
    <t>Поставка электроматериалов для нужд эксплуатационных районов  рп. Новый Ургал, рп. Чегдомын, г. Советская  Гавань</t>
  </si>
  <si>
    <t>2870798.46</t>
  </si>
  <si>
    <t xml:space="preserve">Поставка оборудования для перекачки и учета нефтепродуктов в эксплуатационном районе с. Чумикан </t>
  </si>
  <si>
    <t>Заместитель генерального директора                                                                      Е.В. Ризен</t>
  </si>
  <si>
    <t>Определение Исполнителя, с целью заключения договора на выполнение работ по устройству фундаментов под 6 емкости для хранения дизельного топлива АО «Хабаровские энергетические системы», расположенных в п. Чумикан Тугуро-Чумиканского района Хабаровского края.</t>
  </si>
  <si>
    <t>09.2021</t>
  </si>
  <si>
    <t>28.21.1</t>
  </si>
  <si>
    <t xml:space="preserve">Поставка комплектующих для топки ТЛМЗ для нужд эксплуатационного района пос. Новый Ургал </t>
  </si>
  <si>
    <t>652</t>
  </si>
  <si>
    <t>02.2021</t>
  </si>
  <si>
    <t>20.59.5</t>
  </si>
  <si>
    <t>20.59.54.110</t>
  </si>
  <si>
    <t>Поставка сульфоугля в эксплуатационный район пос. Новый Ургал</t>
  </si>
  <si>
    <t>166</t>
  </si>
  <si>
    <t>Киллограмм</t>
  </si>
  <si>
    <t>Генеральный директор</t>
  </si>
  <si>
    <t>_____________________ Осокина Н. В.</t>
  </si>
  <si>
    <t>19.20.21.341</t>
  </si>
  <si>
    <t>Тонна; метрическая тонна (1000 кг)</t>
  </si>
  <si>
    <t>1488</t>
  </si>
  <si>
    <t xml:space="preserve">Поставка дизельного топлива нужд эксплуатационного района пос. Солнечный </t>
  </si>
  <si>
    <t>12.2021</t>
  </si>
  <si>
    <t>2</t>
  </si>
  <si>
    <t>05.10</t>
  </si>
  <si>
    <t>05.10.10.133</t>
  </si>
  <si>
    <t xml:space="preserve">                                                           Услуги</t>
  </si>
  <si>
    <t>49.41.1</t>
  </si>
  <si>
    <t>49.41.12.000</t>
  </si>
  <si>
    <t xml:space="preserve">Перевозка дизельного топлива в с. Чумикан </t>
  </si>
  <si>
    <t>03.2021</t>
  </si>
  <si>
    <t>3</t>
  </si>
  <si>
    <t>Поставка угля энергетического в п. Чегдомын</t>
  </si>
  <si>
    <t>33000</t>
  </si>
  <si>
    <t>Поставка угля энергетического в п. Новый Ургал</t>
  </si>
  <si>
    <t>32500</t>
  </si>
  <si>
    <t>Совокупный годовой объем планируемых закупок товаров (работ, услуг) в соответствии с планом закупки составляет 559532544,28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</si>
  <si>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112232422,00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</si>
</sst>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0" x14ac:knownFonts="1">
    <font>
      <sz val="11"/>
      <color theme="1"/>
      <name val="Calibri"/>
      <family val="2"/>
      <scheme val="minor"/>
    </font>
    <font>
      <sz val="10"/>
      <color theme="1"/>
      <name val="Times New Roman"/>
      <family val="1"/>
      <charset val="204"/>
    </font>
    <font>
      <sz val="10"/>
      <color indexed="8"/>
      <name val="Times New Roman"/>
      <family val="1"/>
      <charset val="204"/>
    </font>
    <font>
      <sz val="10"/>
      <color theme="1"/>
      <name val="Calibri"/>
      <family val="2"/>
      <charset val="204"/>
      <scheme val="minor"/>
    </font>
    <font>
      <sz val="10"/>
      <name val="Times New Roman"/>
      <family val="1"/>
      <charset val="204"/>
    </font>
    <font>
      <b/>
      <sz val="10"/>
      <color indexed="8"/>
      <name val="Times New Roman"/>
      <family val="1"/>
      <charset val="204"/>
    </font>
    <font>
      <b/>
      <sz val="12"/>
      <color indexed="8"/>
      <name val="Times New Roman"/>
      <family val="1"/>
      <charset val="204"/>
    </font>
    <font>
      <b/>
      <sz val="12"/>
      <color theme="1"/>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u/>
      <sz val="11"/>
      <color theme="10"/>
      <name val="Calibri"/>
      <family val="2"/>
      <scheme val="minor"/>
    </font>
    <font>
      <sz val="12"/>
      <color indexed="8"/>
      <name val="Times New Roman"/>
      <family val="1"/>
      <charset val="204"/>
    </font>
    <font>
      <sz val="12"/>
      <color theme="1"/>
      <name val="Calibri"/>
      <family val="2"/>
      <scheme val="minor"/>
    </font>
    <font>
      <sz val="11"/>
      <color theme="1"/>
      <name val="Calibri"/>
      <family val="2"/>
      <scheme val="minor"/>
    </font>
    <font>
      <sz val="16"/>
      <color theme="1"/>
      <name val="Times New Roman"/>
      <family val="1"/>
      <charset val="204"/>
    </font>
    <font>
      <sz val="16"/>
      <color theme="1"/>
      <name val="Calibri"/>
      <family val="2"/>
      <charset val="204"/>
      <scheme val="minor"/>
    </font>
    <font>
      <sz val="16"/>
      <color theme="1"/>
      <name val="Calibri"/>
      <family val="2"/>
      <scheme val="minor"/>
    </font>
    <font>
      <sz val="16"/>
      <color indexed="8"/>
      <name val="Times New Roman"/>
      <family val="1"/>
      <charset val="204"/>
    </font>
    <font>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1" fillId="0" borderId="0" applyNumberFormat="0" applyFill="0" applyBorder="0" applyAlignment="0" applyProtection="0"/>
    <xf numFmtId="43" fontId="14" fillId="0" borderId="0" applyFont="0" applyFill="0" applyBorder="0" applyAlignment="0" applyProtection="0"/>
  </cellStyleXfs>
  <cellXfs count="323">
    <xf numFmtId="0" fontId="0" fillId="0" borderId="0" xfId="0"/>
    <xf numFmtId="0" fontId="1" fillId="0" borderId="0" xfId="0" applyFont="1" applyFill="1" applyAlignment="1">
      <alignment wrapText="1"/>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xf numFmtId="0" fontId="2" fillId="0" borderId="0" xfId="0" applyFont="1" applyFill="1" applyAlignment="1">
      <alignment horizontal="left" vertical="center" wrapText="1"/>
    </xf>
    <xf numFmtId="0" fontId="0" fillId="0" borderId="0" xfId="0" applyFill="1"/>
    <xf numFmtId="0" fontId="2" fillId="4" borderId="7" xfId="0"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2" fillId="0" borderId="7" xfId="0" applyNumberFormat="1" applyFont="1" applyFill="1" applyBorder="1" applyAlignment="1" applyProtection="1">
      <alignment horizontal="left" vertical="center" wrapText="1"/>
    </xf>
    <xf numFmtId="49" fontId="2" fillId="4" borderId="7"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49" fontId="2" fillId="0" borderId="0" xfId="0" applyNumberFormat="1" applyFont="1" applyFill="1" applyAlignment="1">
      <alignment horizontal="left" vertical="center" wrapText="1"/>
    </xf>
    <xf numFmtId="2" fontId="5" fillId="0" borderId="0" xfId="0" applyNumberFormat="1" applyFont="1" applyFill="1" applyAlignment="1">
      <alignment horizontal="right" vertical="center" wrapText="1"/>
    </xf>
    <xf numFmtId="4" fontId="2" fillId="0" borderId="0" xfId="0" applyNumberFormat="1" applyFont="1" applyFill="1" applyAlignment="1">
      <alignment horizontal="center" vertical="center" wrapText="1"/>
    </xf>
    <xf numFmtId="0" fontId="8" fillId="0" borderId="0" xfId="0" applyFont="1" applyFill="1" applyAlignment="1"/>
    <xf numFmtId="49" fontId="2" fillId="4" borderId="1" xfId="0" applyNumberFormat="1" applyFont="1" applyFill="1" applyBorder="1" applyAlignment="1" applyProtection="1">
      <alignment horizontal="left" vertical="center" wrapText="1"/>
    </xf>
    <xf numFmtId="49" fontId="1" fillId="0" borderId="7"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2" fillId="4" borderId="7"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0" fillId="0" borderId="1" xfId="0" applyBorder="1"/>
    <xf numFmtId="4" fontId="5" fillId="0" borderId="7"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3" fillId="0" borderId="0" xfId="0" applyNumberFormat="1" applyFont="1" applyFill="1" applyAlignment="1">
      <alignment horizontal="center" vertical="center"/>
    </xf>
    <xf numFmtId="1" fontId="2" fillId="0" borderId="0" xfId="0" applyNumberFormat="1" applyFont="1" applyFill="1" applyAlignment="1">
      <alignment horizontal="center" vertical="center" wrapText="1"/>
    </xf>
    <xf numFmtId="1" fontId="2" fillId="0" borderId="7" xfId="0" applyNumberFormat="1" applyFont="1" applyFill="1" applyBorder="1" applyAlignment="1">
      <alignment horizontal="center" vertical="center" wrapText="1"/>
    </xf>
    <xf numFmtId="1" fontId="6" fillId="4" borderId="1" xfId="0" applyNumberFormat="1" applyFont="1" applyFill="1" applyBorder="1" applyAlignment="1">
      <alignment horizontal="left" vertical="center" wrapText="1"/>
    </xf>
    <xf numFmtId="1" fontId="0" fillId="0" borderId="0" xfId="0" applyNumberFormat="1"/>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7" fillId="3" borderId="8" xfId="0" applyNumberFormat="1" applyFont="1" applyFill="1" applyBorder="1" applyAlignment="1">
      <alignment vertical="center" wrapText="1"/>
    </xf>
    <xf numFmtId="0" fontId="2" fillId="4"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2" fillId="0" borderId="2" xfId="0" applyNumberFormat="1" applyFont="1" applyFill="1" applyBorder="1" applyAlignment="1" applyProtection="1">
      <alignment horizontal="left" vertical="center" wrapText="1"/>
    </xf>
    <xf numFmtId="0" fontId="6" fillId="4" borderId="7" xfId="0" applyFont="1" applyFill="1" applyBorder="1" applyAlignment="1">
      <alignment horizontal="left" vertical="center" wrapText="1"/>
    </xf>
    <xf numFmtId="49" fontId="7" fillId="4" borderId="7"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1" fontId="2" fillId="4" borderId="2"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0" fillId="4" borderId="0" xfId="0" applyFill="1"/>
    <xf numFmtId="0" fontId="4" fillId="4"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wrapText="1"/>
    </xf>
    <xf numFmtId="0" fontId="1" fillId="4"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2" fillId="4" borderId="7" xfId="0" applyFont="1" applyFill="1" applyBorder="1" applyAlignment="1">
      <alignment horizontal="left" vertical="center" wrapText="1"/>
    </xf>
    <xf numFmtId="49" fontId="2" fillId="4" borderId="7" xfId="0" applyNumberFormat="1" applyFont="1" applyFill="1" applyBorder="1" applyAlignment="1" applyProtection="1">
      <alignment horizontal="left" vertical="center" wrapText="1"/>
    </xf>
    <xf numFmtId="49" fontId="2" fillId="4" borderId="2" xfId="0" applyNumberFormat="1" applyFont="1" applyFill="1" applyBorder="1" applyAlignment="1" applyProtection="1">
      <alignment horizontal="left" vertical="center" wrapText="1"/>
    </xf>
    <xf numFmtId="49" fontId="7" fillId="0" borderId="0" xfId="0" applyNumberFormat="1" applyFont="1" applyFill="1" applyBorder="1" applyAlignment="1">
      <alignment vertical="center" wrapText="1"/>
    </xf>
    <xf numFmtId="49" fontId="2" fillId="4" borderId="6" xfId="0" applyNumberFormat="1" applyFont="1" applyFill="1" applyBorder="1" applyAlignment="1">
      <alignment horizontal="center" vertical="center" wrapText="1"/>
    </xf>
    <xf numFmtId="49" fontId="7" fillId="3" borderId="10" xfId="0" applyNumberFormat="1" applyFont="1" applyFill="1" applyBorder="1" applyAlignment="1">
      <alignment vertical="center" wrapText="1"/>
    </xf>
    <xf numFmtId="49" fontId="7" fillId="3" borderId="11" xfId="0" applyNumberFormat="1" applyFont="1" applyFill="1" applyBorder="1" applyAlignment="1">
      <alignment vertical="center" wrapText="1"/>
    </xf>
    <xf numFmtId="49" fontId="7" fillId="3" borderId="12" xfId="0" applyNumberFormat="1" applyFont="1" applyFill="1" applyBorder="1" applyAlignment="1">
      <alignment vertical="center" wrapText="1"/>
    </xf>
    <xf numFmtId="49" fontId="7" fillId="3" borderId="13" xfId="0" applyNumberFormat="1" applyFont="1" applyFill="1" applyBorder="1" applyAlignment="1">
      <alignment vertical="center" wrapText="1"/>
    </xf>
    <xf numFmtId="49" fontId="7" fillId="3" borderId="14" xfId="0" applyNumberFormat="1" applyFont="1" applyFill="1" applyBorder="1" applyAlignment="1">
      <alignment vertical="center" wrapText="1"/>
    </xf>
    <xf numFmtId="0" fontId="5" fillId="2" borderId="10" xfId="0" applyFont="1" applyFill="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xf>
    <xf numFmtId="0" fontId="0" fillId="0" borderId="0" xfId="0" applyFill="1" applyBorder="1"/>
    <xf numFmtId="49" fontId="5" fillId="3" borderId="8" xfId="0" applyNumberFormat="1" applyFont="1" applyFill="1" applyBorder="1" applyAlignment="1" applyProtection="1">
      <alignment horizontal="left" vertical="center" wrapText="1"/>
    </xf>
    <xf numFmtId="0" fontId="5" fillId="4" borderId="0" xfId="0" applyFont="1" applyFill="1" applyBorder="1" applyAlignment="1">
      <alignment vertical="center"/>
    </xf>
    <xf numFmtId="0" fontId="5" fillId="4" borderId="2" xfId="0" applyFont="1" applyFill="1" applyBorder="1" applyAlignment="1">
      <alignment horizontal="center" vertical="center" wrapText="1"/>
    </xf>
    <xf numFmtId="4" fontId="9" fillId="4" borderId="2" xfId="0" applyNumberFormat="1" applyFont="1" applyFill="1" applyBorder="1" applyAlignment="1">
      <alignment horizontal="center" vertical="center" wrapText="1"/>
    </xf>
    <xf numFmtId="4" fontId="4" fillId="4" borderId="7"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49" fontId="7" fillId="4" borderId="0" xfId="0" applyNumberFormat="1" applyFont="1" applyFill="1" applyBorder="1" applyAlignment="1">
      <alignment vertical="center" wrapText="1"/>
    </xf>
    <xf numFmtId="49" fontId="5" fillId="3" borderId="12" xfId="0" applyNumberFormat="1" applyFont="1" applyFill="1" applyBorder="1" applyAlignment="1" applyProtection="1">
      <alignment horizontal="left" vertical="center" wrapText="1"/>
    </xf>
    <xf numFmtId="49" fontId="5" fillId="3" borderId="13" xfId="0" applyNumberFormat="1" applyFont="1" applyFill="1" applyBorder="1" applyAlignment="1" applyProtection="1">
      <alignment horizontal="left" vertical="center" wrapText="1"/>
    </xf>
    <xf numFmtId="49" fontId="2" fillId="3" borderId="13" xfId="0" applyNumberFormat="1" applyFont="1" applyFill="1" applyBorder="1" applyAlignment="1" applyProtection="1">
      <alignment horizontal="left" vertical="center" wrapText="1"/>
    </xf>
    <xf numFmtId="49" fontId="2" fillId="3" borderId="13"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4" fontId="4" fillId="3" borderId="13"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2" borderId="15" xfId="0" applyFont="1" applyFill="1" applyBorder="1" applyAlignment="1">
      <alignment vertical="center"/>
    </xf>
    <xf numFmtId="0" fontId="5" fillId="2" borderId="0" xfId="0" applyFont="1" applyFill="1" applyBorder="1" applyAlignment="1">
      <alignment vertical="center"/>
    </xf>
    <xf numFmtId="0" fontId="5" fillId="2" borderId="16" xfId="0" applyFont="1" applyFill="1" applyBorder="1" applyAlignment="1">
      <alignment vertical="center"/>
    </xf>
    <xf numFmtId="0" fontId="5" fillId="0" borderId="0" xfId="0" applyFont="1" applyFill="1" applyAlignment="1">
      <alignment vertical="center" wrapText="1"/>
    </xf>
    <xf numFmtId="0" fontId="1" fillId="0" borderId="0" xfId="0" applyFont="1" applyFill="1" applyBorder="1" applyAlignment="1">
      <alignment horizontal="left" wrapText="1"/>
    </xf>
    <xf numFmtId="0" fontId="2" fillId="4"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3" borderId="17" xfId="0" applyFont="1" applyFill="1" applyBorder="1" applyAlignment="1">
      <alignment horizontal="center" vertical="center" wrapText="1"/>
    </xf>
    <xf numFmtId="49" fontId="7" fillId="3" borderId="18" xfId="0" applyNumberFormat="1" applyFont="1" applyFill="1" applyBorder="1" applyAlignment="1">
      <alignment vertical="center" wrapText="1"/>
    </xf>
    <xf numFmtId="49" fontId="7" fillId="3" borderId="0" xfId="0" applyNumberFormat="1" applyFont="1" applyFill="1" applyBorder="1" applyAlignment="1">
      <alignment vertical="center" wrapText="1"/>
    </xf>
    <xf numFmtId="49" fontId="7" fillId="3" borderId="17" xfId="0" applyNumberFormat="1" applyFont="1" applyFill="1" applyBorder="1" applyAlignment="1">
      <alignment vertical="center" wrapText="1"/>
    </xf>
    <xf numFmtId="49" fontId="7" fillId="3" borderId="19" xfId="0" applyNumberFormat="1"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3" borderId="17" xfId="0" applyNumberFormat="1" applyFont="1" applyFill="1" applyBorder="1" applyAlignment="1" applyProtection="1">
      <alignment horizontal="left" vertical="center" wrapText="1"/>
    </xf>
    <xf numFmtId="49" fontId="2" fillId="3" borderId="17" xfId="0" applyNumberFormat="1" applyFont="1" applyFill="1" applyBorder="1" applyAlignment="1">
      <alignment horizontal="center" vertical="center" wrapText="1"/>
    </xf>
    <xf numFmtId="1" fontId="2" fillId="3" borderId="17" xfId="0" applyNumberFormat="1" applyFont="1" applyFill="1" applyBorder="1" applyAlignment="1">
      <alignment horizontal="center" vertical="center" wrapText="1"/>
    </xf>
    <xf numFmtId="4" fontId="4" fillId="3" borderId="17"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10" fillId="0" borderId="0" xfId="0" applyFont="1"/>
    <xf numFmtId="0" fontId="10" fillId="5" borderId="0" xfId="0" applyFont="1" applyFill="1"/>
    <xf numFmtId="0" fontId="2" fillId="3" borderId="15" xfId="0"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49" fontId="5"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1" fontId="2" fillId="3" borderId="0" xfId="0" applyNumberFormat="1" applyFont="1" applyFill="1" applyBorder="1" applyAlignment="1">
      <alignment horizontal="center" vertical="center" wrapText="1"/>
    </xf>
    <xf numFmtId="4" fontId="4" fillId="3" borderId="0"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49" fontId="8" fillId="3" borderId="8" xfId="0" applyNumberFormat="1" applyFont="1" applyFill="1" applyBorder="1" applyAlignment="1">
      <alignment vertical="center" wrapText="1"/>
    </xf>
    <xf numFmtId="0" fontId="10" fillId="4" borderId="0" xfId="0" applyFont="1" applyFill="1"/>
    <xf numFmtId="0" fontId="4" fillId="4" borderId="7" xfId="0" applyFont="1" applyFill="1" applyBorder="1" applyAlignment="1">
      <alignment horizontal="left" vertical="center" wrapText="1"/>
    </xf>
    <xf numFmtId="0" fontId="3" fillId="4" borderId="0" xfId="0" applyFont="1" applyFill="1"/>
    <xf numFmtId="0" fontId="0" fillId="0" borderId="0" xfId="0" applyAlignment="1">
      <alignment wrapText="1"/>
    </xf>
    <xf numFmtId="0" fontId="0" fillId="4" borderId="0" xfId="0" applyFill="1" applyAlignment="1">
      <alignment wrapText="1"/>
    </xf>
    <xf numFmtId="0" fontId="10" fillId="4" borderId="1" xfId="0" applyFont="1" applyFill="1" applyBorder="1" applyAlignment="1">
      <alignment horizontal="center" vertical="center"/>
    </xf>
    <xf numFmtId="0" fontId="12" fillId="0" borderId="0" xfId="0" applyFont="1" applyFill="1" applyAlignment="1">
      <alignment horizontal="center" vertical="center" wrapText="1"/>
    </xf>
    <xf numFmtId="0" fontId="13" fillId="0" borderId="0" xfId="0" applyFont="1"/>
    <xf numFmtId="0" fontId="4" fillId="4" borderId="9" xfId="0" applyFont="1" applyFill="1" applyBorder="1" applyAlignment="1">
      <alignment horizontal="center" vertical="center" wrapText="1"/>
    </xf>
    <xf numFmtId="0" fontId="4" fillId="4" borderId="1" xfId="0" applyFont="1" applyFill="1" applyBorder="1" applyAlignment="1">
      <alignment horizontal="left" vertical="center" wrapText="1"/>
    </xf>
    <xf numFmtId="49" fontId="1" fillId="4" borderId="6"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 fontId="0" fillId="4" borderId="0" xfId="0" applyNumberFormat="1" applyFill="1"/>
    <xf numFmtId="4" fontId="1" fillId="4" borderId="0" xfId="0" applyNumberFormat="1" applyFont="1" applyFill="1" applyAlignment="1">
      <alignment vertical="center" wrapText="1"/>
    </xf>
    <xf numFmtId="4" fontId="1" fillId="4" borderId="0" xfId="0" applyNumberFormat="1" applyFont="1" applyFill="1" applyAlignment="1">
      <alignment horizontal="center" vertical="center" wrapText="1"/>
    </xf>
    <xf numFmtId="4" fontId="2" fillId="4" borderId="0" xfId="0" applyNumberFormat="1" applyFont="1" applyFill="1" applyAlignment="1">
      <alignment horizontal="center" vertical="center" wrapText="1"/>
    </xf>
    <xf numFmtId="0" fontId="2" fillId="4" borderId="2" xfId="0" applyFont="1" applyFill="1" applyBorder="1" applyAlignment="1">
      <alignment horizontal="center" vertical="center"/>
    </xf>
    <xf numFmtId="4" fontId="5" fillId="4" borderId="0"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15" fillId="0" borderId="0" xfId="0" applyFont="1" applyFill="1" applyAlignment="1">
      <alignment vertical="center" wrapText="1"/>
    </xf>
    <xf numFmtId="0" fontId="16" fillId="0" borderId="0" xfId="0" applyFont="1" applyFill="1" applyAlignment="1">
      <alignment horizontal="center" vertical="center"/>
    </xf>
    <xf numFmtId="0" fontId="15" fillId="0" borderId="0" xfId="0" applyFont="1" applyFill="1" applyAlignment="1">
      <alignment horizontal="center" vertical="center" wrapText="1"/>
    </xf>
    <xf numFmtId="49" fontId="15" fillId="0" borderId="0" xfId="0" applyNumberFormat="1" applyFont="1" applyFill="1" applyAlignment="1">
      <alignment horizontal="center" vertical="center" wrapText="1"/>
    </xf>
    <xf numFmtId="0" fontId="17" fillId="0" borderId="0" xfId="0" applyFont="1"/>
    <xf numFmtId="0" fontId="18" fillId="0" borderId="0" xfId="0" applyFont="1" applyFill="1" applyAlignment="1">
      <alignment horizontal="center" vertical="center" wrapText="1"/>
    </xf>
    <xf numFmtId="49" fontId="18" fillId="0" borderId="0" xfId="0" applyNumberFormat="1" applyFont="1" applyFill="1" applyAlignment="1">
      <alignment horizontal="center" vertical="center" wrapText="1"/>
    </xf>
    <xf numFmtId="0" fontId="8" fillId="0" borderId="0" xfId="0"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1" fontId="10" fillId="0" borderId="0" xfId="0" applyNumberFormat="1" applyFont="1" applyAlignment="1">
      <alignment horizontal="center"/>
    </xf>
    <xf numFmtId="4" fontId="10" fillId="4" borderId="0" xfId="0" applyNumberFormat="1" applyFont="1" applyFill="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4" borderId="1" xfId="0" applyFont="1" applyFill="1" applyBorder="1" applyAlignment="1">
      <alignment horizontal="center" wrapText="1"/>
    </xf>
    <xf numFmtId="0" fontId="1" fillId="0" borderId="1" xfId="0" applyFont="1" applyBorder="1" applyAlignment="1">
      <alignment horizontal="center" wrapText="1"/>
    </xf>
    <xf numFmtId="0" fontId="4" fillId="0" borderId="1" xfId="0" applyFont="1" applyBorder="1" applyAlignment="1">
      <alignment horizontal="center" wrapText="1"/>
    </xf>
    <xf numFmtId="49" fontId="4" fillId="0" borderId="1" xfId="0" applyNumberFormat="1" applyFont="1" applyBorder="1" applyAlignment="1">
      <alignment horizontal="center" wrapText="1"/>
    </xf>
    <xf numFmtId="4" fontId="1" fillId="4" borderId="1" xfId="0" applyNumberFormat="1" applyFont="1" applyFill="1" applyBorder="1" applyAlignment="1">
      <alignment horizontal="center" wrapText="1"/>
    </xf>
    <xf numFmtId="49" fontId="1" fillId="0" borderId="1" xfId="0" applyNumberFormat="1" applyFont="1" applyBorder="1" applyAlignment="1">
      <alignment horizontal="center" wrapText="1"/>
    </xf>
    <xf numFmtId="0" fontId="1" fillId="4" borderId="1" xfId="0" applyFont="1" applyFill="1" applyBorder="1" applyAlignment="1">
      <alignment horizontal="center" wrapText="1"/>
    </xf>
    <xf numFmtId="0" fontId="1" fillId="0" borderId="9" xfId="0" applyFont="1" applyBorder="1" applyAlignment="1">
      <alignment horizontal="center" wrapText="1"/>
    </xf>
    <xf numFmtId="0" fontId="1" fillId="4" borderId="7" xfId="0" applyFont="1" applyFill="1" applyBorder="1" applyAlignment="1">
      <alignment horizontal="center" wrapText="1"/>
    </xf>
    <xf numFmtId="4" fontId="4" fillId="4" borderId="1" xfId="0" applyNumberFormat="1" applyFont="1" applyFill="1" applyBorder="1" applyAlignment="1">
      <alignment horizontal="center" wrapText="1"/>
    </xf>
    <xf numFmtId="0" fontId="4" fillId="4" borderId="1" xfId="0" applyFont="1" applyFill="1" applyBorder="1" applyAlignment="1">
      <alignment horizontal="center" wrapText="1"/>
    </xf>
    <xf numFmtId="0" fontId="4" fillId="0" borderId="9" xfId="0" applyFont="1" applyBorder="1" applyAlignment="1">
      <alignment horizontal="center" wrapText="1"/>
    </xf>
    <xf numFmtId="0" fontId="4" fillId="4" borderId="7" xfId="0" applyFont="1" applyFill="1" applyBorder="1" applyAlignment="1">
      <alignment horizontal="center" wrapText="1"/>
    </xf>
    <xf numFmtId="0" fontId="4" fillId="0" borderId="2" xfId="0" applyFont="1" applyBorder="1" applyAlignment="1">
      <alignment horizontal="center" wrapText="1"/>
    </xf>
    <xf numFmtId="0" fontId="2" fillId="0"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3" fontId="4" fillId="4" borderId="1" xfId="2" applyFont="1" applyFill="1" applyBorder="1" applyAlignment="1">
      <alignment horizontal="center" vertical="center" wrapText="1"/>
    </xf>
    <xf numFmtId="0" fontId="1" fillId="0" borderId="0" xfId="0" applyFont="1" applyAlignment="1">
      <alignment horizontal="right"/>
    </xf>
    <xf numFmtId="0" fontId="2" fillId="5" borderId="6" xfId="0"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9" fontId="2" fillId="5" borderId="1" xfId="0" applyNumberFormat="1" applyFont="1" applyFill="1" applyBorder="1" applyAlignment="1" applyProtection="1">
      <alignment horizontal="left" vertical="center" wrapText="1"/>
    </xf>
    <xf numFmtId="49"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10" fillId="5" borderId="1" xfId="0" applyFont="1" applyFill="1" applyBorder="1" applyAlignment="1">
      <alignment horizontal="center" vertical="center"/>
    </xf>
    <xf numFmtId="1" fontId="10" fillId="5" borderId="1" xfId="0" applyNumberFormat="1" applyFont="1" applyFill="1" applyBorder="1" applyAlignment="1">
      <alignment horizontal="center" vertical="center"/>
    </xf>
    <xf numFmtId="4"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3" fontId="4" fillId="5" borderId="1" xfId="2"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2" fillId="5" borderId="7" xfId="0" applyFont="1" applyFill="1" applyBorder="1" applyAlignment="1">
      <alignment horizontal="left" vertical="center" wrapText="1"/>
    </xf>
    <xf numFmtId="49" fontId="2" fillId="5" borderId="7" xfId="0" applyNumberFormat="1" applyFont="1" applyFill="1" applyBorder="1" applyAlignment="1" applyProtection="1">
      <alignment horizontal="left" vertical="center" wrapText="1"/>
    </xf>
    <xf numFmtId="49" fontId="2" fillId="5" borderId="7" xfId="0" applyNumberFormat="1" applyFont="1" applyFill="1" applyBorder="1" applyAlignment="1">
      <alignment horizontal="center" vertical="center" wrapText="1"/>
    </xf>
    <xf numFmtId="1" fontId="2" fillId="5" borderId="7" xfId="0" applyNumberFormat="1" applyFont="1" applyFill="1" applyBorder="1" applyAlignment="1">
      <alignment horizontal="center" vertical="center" wrapText="1"/>
    </xf>
    <xf numFmtId="4" fontId="2" fillId="5" borderId="7"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4" fontId="2" fillId="5" borderId="1"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10" fillId="4" borderId="7" xfId="0" applyFont="1" applyFill="1" applyBorder="1" applyAlignment="1">
      <alignment horizontal="center" vertical="center"/>
    </xf>
    <xf numFmtId="0" fontId="4" fillId="4" borderId="6" xfId="0"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xf>
    <xf numFmtId="4" fontId="4" fillId="4"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7" fillId="3" borderId="15" xfId="0" applyNumberFormat="1" applyFont="1" applyFill="1" applyBorder="1" applyAlignment="1">
      <alignment vertical="center" wrapText="1"/>
    </xf>
    <xf numFmtId="49" fontId="7" fillId="3" borderId="16" xfId="0" applyNumberFormat="1" applyFont="1" applyFill="1" applyBorder="1" applyAlignment="1">
      <alignment vertical="center" wrapText="1"/>
    </xf>
    <xf numFmtId="0" fontId="15" fillId="0" borderId="0" xfId="0" applyFont="1" applyBorder="1"/>
    <xf numFmtId="0" fontId="4" fillId="4" borderId="2" xfId="0" applyFont="1" applyFill="1" applyBorder="1" applyAlignment="1">
      <alignment horizontal="center" vertical="center" wrapText="1"/>
    </xf>
    <xf numFmtId="0" fontId="4" fillId="0" borderId="0" xfId="0" applyFont="1" applyAlignment="1">
      <alignment horizontal="center" vertical="center" wrapText="1"/>
    </xf>
    <xf numFmtId="49" fontId="2" fillId="0" borderId="1" xfId="0" applyNumberFormat="1" applyFont="1" applyFill="1" applyBorder="1" applyAlignment="1" applyProtection="1">
      <alignment horizontal="left" vertical="center" wrapText="1"/>
    </xf>
    <xf numFmtId="43" fontId="4" fillId="4" borderId="1" xfId="2" applyFont="1" applyFill="1" applyBorder="1" applyAlignment="1">
      <alignment vertical="center" wrapText="1"/>
    </xf>
    <xf numFmtId="43" fontId="4" fillId="4" borderId="2" xfId="2" applyFont="1" applyFill="1" applyBorder="1" applyAlignment="1">
      <alignment horizontal="left" vertical="center" wrapText="1"/>
    </xf>
    <xf numFmtId="3" fontId="2" fillId="4" borderId="2" xfId="0" applyNumberFormat="1" applyFont="1" applyFill="1" applyBorder="1" applyAlignment="1">
      <alignment horizontal="center"/>
    </xf>
    <xf numFmtId="0" fontId="2" fillId="0" borderId="2" xfId="0" applyFont="1" applyFill="1" applyBorder="1" applyAlignment="1">
      <alignment horizontal="center" wrapText="1"/>
    </xf>
    <xf numFmtId="0" fontId="2" fillId="0" borderId="1" xfId="0" applyFont="1" applyFill="1" applyBorder="1" applyAlignment="1">
      <alignment horizontal="center" vertical="center" wrapText="1"/>
    </xf>
    <xf numFmtId="49" fontId="2" fillId="4" borderId="1"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left" vertical="center" wrapText="1"/>
    </xf>
    <xf numFmtId="49" fontId="2" fillId="4" borderId="6" xfId="0" applyNumberFormat="1" applyFont="1" applyFill="1" applyBorder="1" applyAlignment="1" applyProtection="1">
      <alignment horizontal="left" vertical="center" wrapText="1"/>
    </xf>
    <xf numFmtId="0" fontId="5" fillId="4" borderId="6" xfId="0" applyFont="1" applyFill="1" applyBorder="1" applyAlignment="1">
      <alignment horizontal="center" vertical="center" wrapText="1"/>
    </xf>
    <xf numFmtId="4" fontId="9" fillId="4"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4" borderId="1" xfId="0" applyNumberFormat="1" applyFont="1" applyFill="1" applyBorder="1" applyAlignment="1" applyProtection="1">
      <alignment horizontal="left" vertical="top" wrapText="1"/>
    </xf>
    <xf numFmtId="0" fontId="2" fillId="0" borderId="1" xfId="0" applyFont="1" applyFill="1" applyBorder="1" applyAlignment="1">
      <alignment horizontal="center" vertical="center" wrapText="1"/>
    </xf>
    <xf numFmtId="43" fontId="2" fillId="4" borderId="1" xfId="2"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4" borderId="1" xfId="0" applyNumberFormat="1" applyFont="1" applyFill="1" applyBorder="1" applyAlignment="1" applyProtection="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4"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4"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4"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49" fontId="2" fillId="7" borderId="1" xfId="0" applyNumberFormat="1" applyFont="1" applyFill="1" applyBorder="1" applyAlignment="1" applyProtection="1">
      <alignment horizontal="left" vertical="center" wrapText="1"/>
    </xf>
    <xf numFmtId="49" fontId="2" fillId="7" borderId="1" xfId="0" applyNumberFormat="1"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0" fontId="10" fillId="7" borderId="0" xfId="0" applyFont="1" applyFill="1"/>
    <xf numFmtId="0" fontId="2" fillId="7" borderId="7" xfId="0"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0" fontId="4" fillId="7" borderId="7" xfId="0" applyFont="1" applyFill="1" applyBorder="1" applyAlignment="1">
      <alignment horizontal="left" vertical="center" wrapText="1"/>
    </xf>
    <xf numFmtId="49" fontId="2" fillId="7" borderId="7" xfId="0" applyNumberFormat="1" applyFont="1" applyFill="1" applyBorder="1" applyAlignment="1" applyProtection="1">
      <alignment horizontal="left" vertical="center" wrapText="1"/>
    </xf>
    <xf numFmtId="4" fontId="2" fillId="7" borderId="7" xfId="0" applyNumberFormat="1" applyFont="1" applyFill="1" applyBorder="1" applyAlignment="1">
      <alignment horizontal="center" vertical="center" wrapText="1"/>
    </xf>
    <xf numFmtId="0" fontId="4" fillId="7" borderId="9" xfId="0" applyFont="1" applyFill="1" applyBorder="1" applyAlignment="1">
      <alignment horizontal="center" vertical="center" wrapText="1"/>
    </xf>
    <xf numFmtId="0" fontId="0" fillId="7" borderId="0" xfId="0" applyFill="1"/>
    <xf numFmtId="0" fontId="4" fillId="7" borderId="1" xfId="0" applyFont="1" applyFill="1" applyBorder="1" applyAlignment="1">
      <alignment horizontal="left" vertical="center" wrapText="1"/>
    </xf>
    <xf numFmtId="4" fontId="2"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6" xfId="0" applyFont="1" applyFill="1" applyBorder="1" applyAlignment="1">
      <alignment horizontal="center" vertical="center" wrapText="1"/>
    </xf>
    <xf numFmtId="49" fontId="7" fillId="7" borderId="0" xfId="0" applyNumberFormat="1" applyFont="1" applyFill="1" applyBorder="1" applyAlignment="1">
      <alignment vertical="center" wrapText="1"/>
    </xf>
    <xf numFmtId="49" fontId="1" fillId="7" borderId="6" xfId="0" applyNumberFormat="1" applyFont="1" applyFill="1" applyBorder="1" applyAlignment="1">
      <alignment horizontal="center" vertical="center" wrapText="1"/>
    </xf>
    <xf numFmtId="0" fontId="10" fillId="4" borderId="1" xfId="0" applyFont="1" applyFill="1" applyBorder="1"/>
    <xf numFmtId="0" fontId="2" fillId="0" borderId="1" xfId="0" applyFont="1" applyFill="1" applyBorder="1" applyAlignment="1">
      <alignment horizontal="center" vertical="center" wrapText="1"/>
    </xf>
    <xf numFmtId="0" fontId="2" fillId="4" borderId="1" xfId="2" applyNumberFormat="1" applyFont="1" applyFill="1" applyBorder="1" applyAlignment="1">
      <alignment horizontal="center" vertical="center" wrapText="1"/>
    </xf>
    <xf numFmtId="0" fontId="4" fillId="0" borderId="21" xfId="0" applyFont="1" applyBorder="1" applyAlignment="1">
      <alignment horizontal="center" vertical="center" wrapText="1"/>
    </xf>
    <xf numFmtId="2" fontId="1" fillId="0" borderId="1" xfId="0" applyNumberFormat="1" applyFont="1" applyFill="1" applyBorder="1" applyAlignment="1">
      <alignment horizontal="center" vertical="center" wrapText="1"/>
    </xf>
    <xf numFmtId="49" fontId="7" fillId="3" borderId="10" xfId="0" applyNumberFormat="1" applyFont="1" applyFill="1" applyBorder="1" applyAlignment="1">
      <alignment horizontal="left" vertical="center" wrapText="1"/>
    </xf>
    <xf numFmtId="49" fontId="7" fillId="3" borderId="8" xfId="0" applyNumberFormat="1" applyFont="1" applyFill="1" applyBorder="1" applyAlignment="1">
      <alignment horizontal="left" vertical="center" wrapText="1"/>
    </xf>
    <xf numFmtId="49" fontId="7" fillId="3" borderId="17" xfId="0" applyNumberFormat="1" applyFont="1" applyFill="1" applyBorder="1" applyAlignment="1">
      <alignment horizontal="left" vertical="center" wrapText="1"/>
    </xf>
    <xf numFmtId="49" fontId="7" fillId="3" borderId="11" xfId="0" applyNumberFormat="1" applyFont="1" applyFill="1" applyBorder="1" applyAlignment="1">
      <alignment horizontal="left" vertical="center" wrapText="1"/>
    </xf>
    <xf numFmtId="0" fontId="19" fillId="0" borderId="20" xfId="0" applyFont="1" applyBorder="1" applyAlignment="1">
      <alignment horizontal="left" vertical="center"/>
    </xf>
    <xf numFmtId="0" fontId="1" fillId="0" borderId="1" xfId="0" applyFont="1" applyFill="1" applyBorder="1" applyAlignment="1">
      <alignment horizontal="left" wrapText="1"/>
    </xf>
    <xf numFmtId="49" fontId="2" fillId="0" borderId="1"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15" fillId="0" borderId="0" xfId="0" applyFont="1" applyFill="1" applyAlignment="1">
      <alignment horizontal="right" vertical="center" wrapText="1"/>
    </xf>
    <xf numFmtId="0" fontId="4"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11" fillId="0" borderId="1" xfId="1" applyFill="1" applyBorder="1" applyAlignment="1">
      <alignment horizontal="left" vertical="center" wrapText="1"/>
    </xf>
    <xf numFmtId="0" fontId="2" fillId="0" borderId="2"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7" xfId="0" applyFont="1" applyFill="1" applyBorder="1" applyAlignment="1">
      <alignment horizontal="center" vertical="center" textRotation="90" wrapText="1"/>
    </xf>
    <xf numFmtId="49" fontId="2" fillId="0" borderId="2" xfId="0" applyNumberFormat="1" applyFont="1" applyFill="1" applyBorder="1" applyAlignment="1">
      <alignment horizontal="center" vertical="center" textRotation="90" wrapText="1"/>
    </xf>
    <xf numFmtId="49" fontId="2" fillId="0" borderId="6" xfId="0" applyNumberFormat="1" applyFont="1" applyFill="1" applyBorder="1" applyAlignment="1">
      <alignment horizontal="center" vertical="center" textRotation="90" wrapText="1"/>
    </xf>
    <xf numFmtId="49" fontId="2" fillId="0" borderId="7" xfId="0" applyNumberFormat="1" applyFont="1" applyFill="1" applyBorder="1" applyAlignment="1">
      <alignment horizontal="center" vertical="center" textRotation="90" wrapText="1"/>
    </xf>
    <xf numFmtId="0" fontId="2" fillId="0" borderId="3" xfId="0" applyFont="1" applyFill="1" applyBorder="1" applyAlignment="1">
      <alignment horizontal="left"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textRotation="90"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0" fillId="0" borderId="7" xfId="0" applyFill="1" applyBorder="1" applyAlignment="1">
      <alignment horizontal="center" vertical="center"/>
    </xf>
    <xf numFmtId="49" fontId="2" fillId="0" borderId="1" xfId="0" applyNumberFormat="1" applyFont="1" applyFill="1" applyBorder="1" applyAlignment="1">
      <alignment horizontal="center" textRotation="90" wrapText="1"/>
    </xf>
    <xf numFmtId="0" fontId="2" fillId="0" borderId="1" xfId="0" applyFont="1" applyFill="1" applyBorder="1" applyAlignment="1">
      <alignment horizontal="center" textRotation="90" wrapText="1"/>
    </xf>
    <xf numFmtId="0" fontId="2" fillId="0" borderId="1" xfId="0" applyFont="1" applyFill="1" applyBorder="1" applyAlignment="1">
      <alignment horizontal="center" wrapText="1"/>
    </xf>
    <xf numFmtId="0" fontId="10" fillId="0" borderId="1" xfId="0" applyFont="1" applyFill="1" applyBorder="1" applyAlignment="1">
      <alignment horizontal="center"/>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4" fontId="2" fillId="4" borderId="1" xfId="0" applyNumberFormat="1" applyFont="1" applyFill="1" applyBorder="1" applyAlignment="1">
      <alignment horizont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hes@hes27.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S192"/>
  <sheetViews>
    <sheetView tabSelected="1" view="pageBreakPreview" topLeftCell="A180" zoomScale="87" zoomScaleNormal="87" zoomScaleSheetLayoutView="87" workbookViewId="0">
      <selection activeCell="A188" sqref="A188"/>
    </sheetView>
  </sheetViews>
  <sheetFormatPr defaultRowHeight="15" x14ac:dyDescent="0.25"/>
  <cols>
    <col min="1" max="1" width="12.7109375" customWidth="1"/>
    <col min="2" max="2" width="12.28515625" customWidth="1"/>
    <col min="3" max="3" width="13.85546875" customWidth="1"/>
    <col min="4" max="4" width="45" style="11" customWidth="1"/>
    <col min="5" max="5" width="31.140625" customWidth="1"/>
    <col min="6" max="6" width="7.85546875" customWidth="1"/>
    <col min="7" max="7" width="15.7109375" customWidth="1"/>
    <col min="8" max="8" width="15.7109375" style="43" customWidth="1"/>
    <col min="9" max="9" width="14.42578125" customWidth="1"/>
    <col min="10" max="10" width="15.7109375" customWidth="1"/>
    <col min="11" max="11" width="19.42578125" style="146" customWidth="1"/>
    <col min="12" max="12" width="18.85546875" customWidth="1"/>
    <col min="13" max="13" width="9.140625" customWidth="1"/>
    <col min="14" max="14" width="9.85546875" customWidth="1"/>
    <col min="15" max="15" width="30" customWidth="1"/>
    <col min="16" max="16" width="22.85546875" customWidth="1"/>
  </cols>
  <sheetData>
    <row r="2" spans="1:17" s="44" customFormat="1" ht="36" customHeight="1" x14ac:dyDescent="0.2">
      <c r="A2" s="1"/>
      <c r="B2" s="1"/>
      <c r="D2" s="2"/>
      <c r="E2" s="2"/>
      <c r="F2" s="3"/>
      <c r="G2" s="4"/>
      <c r="H2" s="39"/>
      <c r="I2" s="5"/>
      <c r="J2" s="4"/>
      <c r="K2" s="147"/>
      <c r="L2" s="6"/>
      <c r="M2" s="153"/>
      <c r="N2" s="154"/>
      <c r="O2" s="153"/>
      <c r="P2" s="153" t="s">
        <v>0</v>
      </c>
      <c r="Q2" s="135"/>
    </row>
    <row r="3" spans="1:17" s="44" customFormat="1" ht="41.25" customHeight="1" x14ac:dyDescent="0.25">
      <c r="A3" s="291"/>
      <c r="B3" s="291"/>
      <c r="C3" s="291"/>
      <c r="D3" s="291"/>
      <c r="E3" s="291"/>
      <c r="F3" s="3"/>
      <c r="G3" s="4"/>
      <c r="H3" s="39"/>
      <c r="I3" s="7"/>
      <c r="J3" s="6"/>
      <c r="K3" s="147"/>
      <c r="L3" s="6"/>
      <c r="M3" s="153"/>
      <c r="N3" s="292" t="s">
        <v>383</v>
      </c>
      <c r="O3" s="292"/>
      <c r="P3" s="292"/>
      <c r="Q3" s="135"/>
    </row>
    <row r="4" spans="1:17" s="44" customFormat="1" ht="36" customHeight="1" x14ac:dyDescent="0.25">
      <c r="A4" s="293"/>
      <c r="B4" s="293"/>
      <c r="C4" s="293"/>
      <c r="D4" s="293"/>
      <c r="E4" s="2"/>
      <c r="F4" s="3"/>
      <c r="G4" s="4"/>
      <c r="H4" s="39"/>
      <c r="I4" s="7"/>
      <c r="J4" s="6"/>
      <c r="K4" s="147"/>
      <c r="L4" s="6"/>
      <c r="M4" s="153"/>
      <c r="N4" s="292" t="s">
        <v>384</v>
      </c>
      <c r="O4" s="292"/>
      <c r="P4" s="292"/>
      <c r="Q4" s="135"/>
    </row>
    <row r="5" spans="1:17" s="44" customFormat="1" ht="30.75" customHeight="1" x14ac:dyDescent="0.25">
      <c r="A5" s="291"/>
      <c r="B5" s="291"/>
      <c r="C5" s="291"/>
      <c r="D5" s="291"/>
      <c r="E5" s="2"/>
      <c r="F5" s="3"/>
      <c r="G5" s="4"/>
      <c r="H5" s="39"/>
      <c r="I5" s="7"/>
      <c r="J5" s="6"/>
      <c r="K5" s="147"/>
      <c r="L5" s="6"/>
      <c r="M5" s="153"/>
      <c r="N5" s="292" t="s">
        <v>39</v>
      </c>
      <c r="O5" s="292"/>
      <c r="P5" s="292"/>
      <c r="Q5" s="135"/>
    </row>
    <row r="6" spans="1:17" s="44" customFormat="1" ht="21" x14ac:dyDescent="0.25">
      <c r="A6" s="8"/>
      <c r="B6" s="8"/>
      <c r="C6" s="8"/>
      <c r="D6" s="2"/>
      <c r="E6" s="2"/>
      <c r="F6" s="3"/>
      <c r="G6" s="4"/>
      <c r="H6" s="39"/>
      <c r="I6" s="7"/>
      <c r="J6" s="8"/>
      <c r="K6" s="148"/>
      <c r="L6" s="8"/>
      <c r="M6" s="155"/>
      <c r="N6" s="156"/>
      <c r="O6" s="155"/>
      <c r="P6" s="154"/>
      <c r="Q6" s="135"/>
    </row>
    <row r="7" spans="1:17" ht="21" x14ac:dyDescent="0.35">
      <c r="M7" s="157"/>
      <c r="N7" s="157"/>
      <c r="O7" s="157"/>
      <c r="P7" s="157"/>
      <c r="Q7" s="136"/>
    </row>
    <row r="8" spans="1:17" s="44" customFormat="1" ht="20.25" x14ac:dyDescent="0.2">
      <c r="A8" s="9"/>
      <c r="B8" s="5"/>
      <c r="C8" s="5"/>
      <c r="D8" s="10"/>
      <c r="E8" s="10"/>
      <c r="F8" s="5"/>
      <c r="H8" s="40"/>
      <c r="I8" s="5"/>
      <c r="K8" s="149"/>
      <c r="M8" s="158"/>
      <c r="N8" s="159"/>
      <c r="O8" s="158"/>
      <c r="P8" s="158"/>
    </row>
    <row r="9" spans="1:17" s="44" customFormat="1" ht="16.5" customHeight="1" x14ac:dyDescent="0.2">
      <c r="A9" s="289" t="s">
        <v>1</v>
      </c>
      <c r="B9" s="289"/>
      <c r="C9" s="294" t="s">
        <v>164</v>
      </c>
      <c r="D9" s="294"/>
      <c r="E9" s="10"/>
      <c r="F9" s="5"/>
      <c r="H9" s="40"/>
      <c r="I9" s="5"/>
      <c r="K9" s="149"/>
      <c r="N9" s="5"/>
    </row>
    <row r="10" spans="1:17" s="44" customFormat="1" ht="23.25" customHeight="1" x14ac:dyDescent="0.2">
      <c r="A10" s="289" t="s">
        <v>2</v>
      </c>
      <c r="B10" s="289"/>
      <c r="C10" s="294" t="s">
        <v>165</v>
      </c>
      <c r="D10" s="294"/>
      <c r="E10" s="10"/>
      <c r="F10" s="5"/>
      <c r="H10" s="40"/>
      <c r="I10" s="5"/>
      <c r="K10" s="149"/>
      <c r="N10" s="5"/>
    </row>
    <row r="11" spans="1:17" s="44" customFormat="1" ht="12.75" x14ac:dyDescent="0.2">
      <c r="A11" s="289" t="s">
        <v>3</v>
      </c>
      <c r="B11" s="289"/>
      <c r="C11" s="290" t="s">
        <v>168</v>
      </c>
      <c r="D11" s="290"/>
      <c r="E11" s="10"/>
      <c r="F11" s="5"/>
      <c r="H11" s="40"/>
      <c r="I11" s="5"/>
      <c r="K11" s="149"/>
      <c r="N11" s="5"/>
    </row>
    <row r="12" spans="1:17" s="44" customFormat="1" ht="12.75" x14ac:dyDescent="0.2">
      <c r="A12" s="289" t="s">
        <v>4</v>
      </c>
      <c r="B12" s="289"/>
      <c r="C12" s="295" t="s">
        <v>169</v>
      </c>
      <c r="D12" s="294"/>
      <c r="E12" s="10"/>
      <c r="F12" s="5"/>
      <c r="H12" s="40"/>
      <c r="I12" s="5"/>
      <c r="K12" s="149"/>
      <c r="N12" s="5"/>
    </row>
    <row r="13" spans="1:17" s="44" customFormat="1" ht="12.75" x14ac:dyDescent="0.2">
      <c r="A13" s="289" t="s">
        <v>5</v>
      </c>
      <c r="B13" s="289"/>
      <c r="C13" s="294">
        <v>2721202328</v>
      </c>
      <c r="D13" s="294"/>
      <c r="E13" s="10"/>
      <c r="F13" s="5"/>
      <c r="H13" s="40"/>
      <c r="I13" s="5"/>
      <c r="K13" s="149"/>
      <c r="N13" s="5"/>
    </row>
    <row r="14" spans="1:17" s="44" customFormat="1" ht="12.75" x14ac:dyDescent="0.2">
      <c r="A14" s="289" t="s">
        <v>6</v>
      </c>
      <c r="B14" s="289"/>
      <c r="C14" s="294">
        <v>272101001</v>
      </c>
      <c r="D14" s="294"/>
      <c r="E14" s="10"/>
      <c r="F14" s="5"/>
      <c r="H14" s="40"/>
      <c r="I14" s="5"/>
      <c r="K14" s="149"/>
      <c r="N14" s="5"/>
    </row>
    <row r="15" spans="1:17" s="44" customFormat="1" ht="12.75" x14ac:dyDescent="0.2">
      <c r="A15" s="289" t="s">
        <v>7</v>
      </c>
      <c r="B15" s="289"/>
      <c r="C15" s="294">
        <v>8401375000</v>
      </c>
      <c r="D15" s="294"/>
      <c r="E15" s="10"/>
      <c r="F15" s="5"/>
      <c r="H15" s="40"/>
      <c r="I15" s="5"/>
      <c r="K15" s="149"/>
      <c r="N15" s="5"/>
    </row>
    <row r="16" spans="1:17" s="63" customFormat="1" ht="12.75" x14ac:dyDescent="0.2">
      <c r="A16" s="102"/>
      <c r="B16" s="102"/>
      <c r="C16" s="49"/>
      <c r="D16" s="49"/>
      <c r="E16" s="10"/>
      <c r="F16" s="5"/>
      <c r="H16" s="40"/>
      <c r="I16" s="5"/>
      <c r="K16" s="149"/>
      <c r="N16" s="5"/>
    </row>
    <row r="17" spans="1:16" s="44" customFormat="1" ht="12.75" customHeight="1" x14ac:dyDescent="0.25">
      <c r="A17" s="303" t="s">
        <v>67</v>
      </c>
      <c r="B17" s="303"/>
      <c r="C17" s="303"/>
      <c r="D17" s="303"/>
      <c r="E17" s="303"/>
      <c r="F17" s="101"/>
      <c r="H17" s="40"/>
      <c r="I17" s="5"/>
      <c r="K17" s="149"/>
      <c r="N17" s="5"/>
      <c r="P17" s="4"/>
    </row>
    <row r="18" spans="1:16" s="63" customFormat="1" ht="12.75" x14ac:dyDescent="0.2">
      <c r="A18" s="102"/>
      <c r="B18" s="102"/>
      <c r="C18" s="49"/>
      <c r="D18" s="49"/>
      <c r="E18" s="10"/>
      <c r="F18" s="5"/>
      <c r="H18" s="40"/>
      <c r="I18" s="5"/>
      <c r="K18" s="149"/>
      <c r="N18" s="5"/>
    </row>
    <row r="19" spans="1:16" s="44" customFormat="1" ht="157.5" customHeight="1" x14ac:dyDescent="0.25">
      <c r="A19" s="296" t="s">
        <v>8</v>
      </c>
      <c r="B19" s="299" t="s">
        <v>9</v>
      </c>
      <c r="C19" s="299" t="s">
        <v>10</v>
      </c>
      <c r="D19" s="302" t="s">
        <v>36</v>
      </c>
      <c r="E19" s="294" t="s">
        <v>12</v>
      </c>
      <c r="F19" s="311" t="s">
        <v>13</v>
      </c>
      <c r="G19" s="308"/>
      <c r="H19" s="312" t="s">
        <v>14</v>
      </c>
      <c r="I19" s="307" t="s">
        <v>15</v>
      </c>
      <c r="J19" s="311"/>
      <c r="K19" s="314" t="s">
        <v>37</v>
      </c>
      <c r="L19" s="308" t="s">
        <v>16</v>
      </c>
      <c r="M19" s="307"/>
      <c r="N19" s="45" t="s">
        <v>17</v>
      </c>
      <c r="O19" s="307" t="s">
        <v>18</v>
      </c>
      <c r="P19" s="304" t="s">
        <v>19</v>
      </c>
    </row>
    <row r="20" spans="1:16" s="44" customFormat="1" ht="12.75" x14ac:dyDescent="0.25">
      <c r="A20" s="297"/>
      <c r="B20" s="300"/>
      <c r="C20" s="300"/>
      <c r="D20" s="302"/>
      <c r="E20" s="294"/>
      <c r="F20" s="299" t="s">
        <v>20</v>
      </c>
      <c r="G20" s="296" t="s">
        <v>11</v>
      </c>
      <c r="H20" s="313"/>
      <c r="I20" s="299" t="s">
        <v>21</v>
      </c>
      <c r="J20" s="309" t="s">
        <v>11</v>
      </c>
      <c r="K20" s="314"/>
      <c r="L20" s="309" t="s">
        <v>22</v>
      </c>
      <c r="M20" s="305" t="s">
        <v>23</v>
      </c>
      <c r="N20" s="307" t="s">
        <v>24</v>
      </c>
      <c r="O20" s="307"/>
      <c r="P20" s="304"/>
    </row>
    <row r="21" spans="1:16" s="44" customFormat="1" ht="89.25" customHeight="1" x14ac:dyDescent="0.25">
      <c r="A21" s="298"/>
      <c r="B21" s="301"/>
      <c r="C21" s="301"/>
      <c r="D21" s="302"/>
      <c r="E21" s="294"/>
      <c r="F21" s="301"/>
      <c r="G21" s="315"/>
      <c r="H21" s="313"/>
      <c r="I21" s="301"/>
      <c r="J21" s="310"/>
      <c r="K21" s="314"/>
      <c r="L21" s="310"/>
      <c r="M21" s="306"/>
      <c r="N21" s="307"/>
      <c r="O21" s="307"/>
      <c r="P21" s="304"/>
    </row>
    <row r="22" spans="1:16" s="11" customFormat="1" ht="17.25" customHeight="1" x14ac:dyDescent="0.25">
      <c r="A22" s="62">
        <v>1</v>
      </c>
      <c r="B22" s="62">
        <v>2</v>
      </c>
      <c r="C22" s="62">
        <v>3</v>
      </c>
      <c r="D22" s="62">
        <v>4</v>
      </c>
      <c r="E22" s="62">
        <v>5</v>
      </c>
      <c r="F22" s="62">
        <v>6</v>
      </c>
      <c r="G22" s="62">
        <v>7</v>
      </c>
      <c r="H22" s="62">
        <v>8</v>
      </c>
      <c r="I22" s="62">
        <v>9</v>
      </c>
      <c r="J22" s="62">
        <v>10</v>
      </c>
      <c r="K22" s="150">
        <v>11</v>
      </c>
      <c r="L22" s="62">
        <v>14</v>
      </c>
      <c r="M22" s="62">
        <v>15</v>
      </c>
      <c r="N22" s="62">
        <v>16</v>
      </c>
      <c r="O22" s="62">
        <v>20</v>
      </c>
      <c r="P22" s="38">
        <v>21</v>
      </c>
    </row>
    <row r="23" spans="1:16" s="72" customFormat="1" ht="16.5" customHeight="1" thickBot="1" x14ac:dyDescent="0.3">
      <c r="A23" s="76"/>
      <c r="B23" s="77"/>
      <c r="C23" s="77"/>
      <c r="D23" s="77" t="s">
        <v>25</v>
      </c>
      <c r="E23" s="77"/>
      <c r="F23" s="77"/>
      <c r="G23" s="77"/>
      <c r="H23" s="77"/>
      <c r="I23" s="77"/>
      <c r="J23" s="77"/>
      <c r="K23" s="77"/>
      <c r="L23" s="77"/>
      <c r="M23" s="77"/>
      <c r="N23" s="77"/>
      <c r="O23" s="77"/>
      <c r="P23" s="78"/>
    </row>
    <row r="24" spans="1:16" s="265" customFormat="1" ht="38.25" customHeight="1" x14ac:dyDescent="0.25">
      <c r="A24" s="258">
        <v>1</v>
      </c>
      <c r="B24" s="259" t="s">
        <v>138</v>
      </c>
      <c r="C24" s="259" t="s">
        <v>138</v>
      </c>
      <c r="D24" s="260" t="s">
        <v>158</v>
      </c>
      <c r="E24" s="261" t="s">
        <v>41</v>
      </c>
      <c r="F24" s="262" t="s">
        <v>40</v>
      </c>
      <c r="G24" s="258" t="s">
        <v>42</v>
      </c>
      <c r="H24" s="263">
        <v>1</v>
      </c>
      <c r="I24" s="262" t="s">
        <v>26</v>
      </c>
      <c r="J24" s="258" t="s">
        <v>27</v>
      </c>
      <c r="K24" s="264">
        <v>142150</v>
      </c>
      <c r="L24" s="262" t="s">
        <v>114</v>
      </c>
      <c r="M24" s="262" t="s">
        <v>115</v>
      </c>
      <c r="N24" s="258" t="s">
        <v>33</v>
      </c>
      <c r="O24" s="258" t="s">
        <v>60</v>
      </c>
      <c r="P24" s="258" t="s">
        <v>33</v>
      </c>
    </row>
    <row r="25" spans="1:16" s="265" customFormat="1" ht="38.25" customHeight="1" x14ac:dyDescent="0.25">
      <c r="A25" s="258">
        <v>2</v>
      </c>
      <c r="B25" s="259" t="s">
        <v>44</v>
      </c>
      <c r="C25" s="259" t="s">
        <v>44</v>
      </c>
      <c r="D25" s="260" t="s">
        <v>180</v>
      </c>
      <c r="E25" s="261" t="s">
        <v>41</v>
      </c>
      <c r="F25" s="262" t="s">
        <v>124</v>
      </c>
      <c r="G25" s="258" t="s">
        <v>125</v>
      </c>
      <c r="H25" s="263">
        <v>9.5</v>
      </c>
      <c r="I25" s="262" t="s">
        <v>26</v>
      </c>
      <c r="J25" s="258" t="s">
        <v>27</v>
      </c>
      <c r="K25" s="264">
        <v>709200</v>
      </c>
      <c r="L25" s="262" t="s">
        <v>181</v>
      </c>
      <c r="M25" s="262" t="s">
        <v>115</v>
      </c>
      <c r="N25" s="258" t="s">
        <v>33</v>
      </c>
      <c r="O25" s="258" t="s">
        <v>60</v>
      </c>
      <c r="P25" s="258" t="s">
        <v>33</v>
      </c>
    </row>
    <row r="26" spans="1:16" s="265" customFormat="1" ht="38.25" customHeight="1" x14ac:dyDescent="0.25">
      <c r="A26" s="258">
        <v>3</v>
      </c>
      <c r="B26" s="259" t="s">
        <v>186</v>
      </c>
      <c r="C26" s="259" t="s">
        <v>187</v>
      </c>
      <c r="D26" s="260" t="s">
        <v>185</v>
      </c>
      <c r="E26" s="261" t="s">
        <v>41</v>
      </c>
      <c r="F26" s="262" t="s">
        <v>50</v>
      </c>
      <c r="G26" s="258" t="s">
        <v>51</v>
      </c>
      <c r="H26" s="263">
        <v>5976.5</v>
      </c>
      <c r="I26" s="262" t="s">
        <v>26</v>
      </c>
      <c r="J26" s="258" t="s">
        <v>27</v>
      </c>
      <c r="K26" s="264">
        <v>412378.5</v>
      </c>
      <c r="L26" s="262" t="s">
        <v>114</v>
      </c>
      <c r="M26" s="262" t="s">
        <v>115</v>
      </c>
      <c r="N26" s="258" t="s">
        <v>33</v>
      </c>
      <c r="O26" s="258" t="s">
        <v>60</v>
      </c>
      <c r="P26" s="258" t="s">
        <v>33</v>
      </c>
    </row>
    <row r="27" spans="1:16" s="129" customFormat="1" ht="38.25" customHeight="1" x14ac:dyDescent="0.25">
      <c r="A27" s="103">
        <v>4</v>
      </c>
      <c r="B27" s="16" t="s">
        <v>136</v>
      </c>
      <c r="C27" s="16" t="s">
        <v>136</v>
      </c>
      <c r="D27" s="61" t="s">
        <v>367</v>
      </c>
      <c r="E27" s="25" t="s">
        <v>41</v>
      </c>
      <c r="F27" s="17" t="s">
        <v>124</v>
      </c>
      <c r="G27" s="103" t="s">
        <v>125</v>
      </c>
      <c r="H27" s="34">
        <v>10</v>
      </c>
      <c r="I27" s="17" t="s">
        <v>26</v>
      </c>
      <c r="J27" s="103" t="s">
        <v>27</v>
      </c>
      <c r="K27" s="37">
        <v>1303580</v>
      </c>
      <c r="L27" s="17" t="s">
        <v>114</v>
      </c>
      <c r="M27" s="17" t="s">
        <v>115</v>
      </c>
      <c r="N27" s="103" t="s">
        <v>33</v>
      </c>
      <c r="O27" s="103" t="s">
        <v>157</v>
      </c>
      <c r="P27" s="103" t="s">
        <v>35</v>
      </c>
    </row>
    <row r="28" spans="1:16" s="265" customFormat="1" ht="57" customHeight="1" x14ac:dyDescent="0.25">
      <c r="A28" s="258">
        <v>5</v>
      </c>
      <c r="B28" s="259" t="s">
        <v>48</v>
      </c>
      <c r="C28" s="259" t="s">
        <v>48</v>
      </c>
      <c r="D28" s="260" t="s">
        <v>118</v>
      </c>
      <c r="E28" s="261" t="s">
        <v>41</v>
      </c>
      <c r="F28" s="262" t="s">
        <v>40</v>
      </c>
      <c r="G28" s="258" t="s">
        <v>42</v>
      </c>
      <c r="H28" s="263">
        <v>62</v>
      </c>
      <c r="I28" s="262" t="s">
        <v>26</v>
      </c>
      <c r="J28" s="258" t="s">
        <v>27</v>
      </c>
      <c r="K28" s="264">
        <v>799039.67</v>
      </c>
      <c r="L28" s="262" t="s">
        <v>114</v>
      </c>
      <c r="M28" s="262" t="s">
        <v>115</v>
      </c>
      <c r="N28" s="258" t="s">
        <v>33</v>
      </c>
      <c r="O28" s="258" t="s">
        <v>119</v>
      </c>
      <c r="P28" s="258" t="s">
        <v>35</v>
      </c>
    </row>
    <row r="29" spans="1:16" s="72" customFormat="1" ht="16.5" customHeight="1" thickBot="1" x14ac:dyDescent="0.3">
      <c r="A29" s="76"/>
      <c r="B29" s="77"/>
      <c r="C29" s="77"/>
      <c r="D29" s="77" t="s">
        <v>28</v>
      </c>
      <c r="E29" s="77"/>
      <c r="F29" s="77"/>
      <c r="G29" s="77"/>
      <c r="H29" s="77"/>
      <c r="I29" s="77"/>
      <c r="J29" s="77"/>
      <c r="K29" s="77"/>
      <c r="L29" s="77"/>
      <c r="M29" s="77"/>
      <c r="N29" s="77"/>
      <c r="O29" s="77"/>
      <c r="P29" s="78"/>
    </row>
    <row r="30" spans="1:16" s="11" customFormat="1" ht="20.25" customHeight="1" x14ac:dyDescent="0.25">
      <c r="A30" s="46"/>
      <c r="B30" s="47"/>
      <c r="C30" s="47"/>
      <c r="D30" s="70"/>
      <c r="E30" s="14"/>
      <c r="F30" s="67"/>
      <c r="G30" s="65"/>
      <c r="H30" s="41"/>
      <c r="I30" s="15"/>
      <c r="J30" s="65"/>
      <c r="K30" s="68"/>
      <c r="L30" s="67"/>
      <c r="M30" s="47"/>
      <c r="N30" s="65"/>
      <c r="O30" s="65"/>
      <c r="P30" s="46"/>
    </row>
    <row r="31" spans="1:16" s="82" customFormat="1" ht="15" customHeight="1" thickBot="1" x14ac:dyDescent="0.3">
      <c r="A31" s="91"/>
      <c r="B31" s="92"/>
      <c r="C31" s="92"/>
      <c r="D31" s="92" t="s">
        <v>29</v>
      </c>
      <c r="E31" s="93"/>
      <c r="F31" s="123"/>
      <c r="G31" s="124"/>
      <c r="H31" s="125"/>
      <c r="I31" s="94"/>
      <c r="J31" s="95"/>
      <c r="K31" s="96"/>
      <c r="L31" s="94"/>
      <c r="M31" s="94"/>
      <c r="N31" s="95"/>
      <c r="O31" s="95"/>
      <c r="P31" s="97"/>
    </row>
    <row r="32" spans="1:16" s="272" customFormat="1" ht="95.25" customHeight="1" x14ac:dyDescent="0.25">
      <c r="A32" s="266">
        <v>1</v>
      </c>
      <c r="B32" s="267" t="s">
        <v>143</v>
      </c>
      <c r="C32" s="267" t="s">
        <v>143</v>
      </c>
      <c r="D32" s="268" t="s">
        <v>112</v>
      </c>
      <c r="E32" s="269" t="s">
        <v>41</v>
      </c>
      <c r="F32" s="262">
        <v>876</v>
      </c>
      <c r="G32" s="258" t="s">
        <v>34</v>
      </c>
      <c r="H32" s="263">
        <v>1</v>
      </c>
      <c r="I32" s="267" t="s">
        <v>26</v>
      </c>
      <c r="J32" s="266" t="s">
        <v>27</v>
      </c>
      <c r="K32" s="270">
        <v>689333.33</v>
      </c>
      <c r="L32" s="267" t="s">
        <v>114</v>
      </c>
      <c r="M32" s="267" t="s">
        <v>115</v>
      </c>
      <c r="N32" s="266" t="s">
        <v>33</v>
      </c>
      <c r="O32" s="271" t="s">
        <v>113</v>
      </c>
      <c r="P32" s="266" t="s">
        <v>33</v>
      </c>
    </row>
    <row r="33" spans="1:16" s="272" customFormat="1" ht="66" customHeight="1" x14ac:dyDescent="0.25">
      <c r="A33" s="258">
        <v>2</v>
      </c>
      <c r="B33" s="262" t="s">
        <v>144</v>
      </c>
      <c r="C33" s="262" t="s">
        <v>145</v>
      </c>
      <c r="D33" s="273" t="s">
        <v>116</v>
      </c>
      <c r="E33" s="261" t="s">
        <v>41</v>
      </c>
      <c r="F33" s="262">
        <v>876</v>
      </c>
      <c r="G33" s="258" t="s">
        <v>34</v>
      </c>
      <c r="H33" s="263">
        <v>1</v>
      </c>
      <c r="I33" s="262" t="s">
        <v>26</v>
      </c>
      <c r="J33" s="258" t="s">
        <v>27</v>
      </c>
      <c r="K33" s="274">
        <v>640000</v>
      </c>
      <c r="L33" s="262" t="s">
        <v>114</v>
      </c>
      <c r="M33" s="262" t="s">
        <v>115</v>
      </c>
      <c r="N33" s="258" t="s">
        <v>33</v>
      </c>
      <c r="O33" s="258" t="s">
        <v>113</v>
      </c>
      <c r="P33" s="258" t="s">
        <v>33</v>
      </c>
    </row>
    <row r="34" spans="1:16" s="272" customFormat="1" ht="66" customHeight="1" x14ac:dyDescent="0.25">
      <c r="A34" s="258">
        <v>3</v>
      </c>
      <c r="B34" s="262" t="s">
        <v>183</v>
      </c>
      <c r="C34" s="262" t="s">
        <v>183</v>
      </c>
      <c r="D34" s="273" t="s">
        <v>182</v>
      </c>
      <c r="E34" s="261" t="s">
        <v>41</v>
      </c>
      <c r="F34" s="262">
        <v>876</v>
      </c>
      <c r="G34" s="258" t="s">
        <v>34</v>
      </c>
      <c r="H34" s="263">
        <v>1</v>
      </c>
      <c r="I34" s="267" t="s">
        <v>26</v>
      </c>
      <c r="J34" s="266" t="s">
        <v>27</v>
      </c>
      <c r="K34" s="274">
        <v>300000</v>
      </c>
      <c r="L34" s="262" t="s">
        <v>114</v>
      </c>
      <c r="M34" s="267" t="s">
        <v>115</v>
      </c>
      <c r="N34" s="258" t="s">
        <v>33</v>
      </c>
      <c r="O34" s="258" t="s">
        <v>60</v>
      </c>
      <c r="P34" s="266" t="s">
        <v>33</v>
      </c>
    </row>
    <row r="35" spans="1:16" s="272" customFormat="1" ht="66" customHeight="1" x14ac:dyDescent="0.25">
      <c r="A35" s="258">
        <v>4</v>
      </c>
      <c r="B35" s="262" t="s">
        <v>144</v>
      </c>
      <c r="C35" s="262" t="s">
        <v>145</v>
      </c>
      <c r="D35" s="273" t="s">
        <v>184</v>
      </c>
      <c r="E35" s="269" t="s">
        <v>41</v>
      </c>
      <c r="F35" s="262">
        <v>876</v>
      </c>
      <c r="G35" s="258" t="s">
        <v>34</v>
      </c>
      <c r="H35" s="263">
        <v>1</v>
      </c>
      <c r="I35" s="267" t="s">
        <v>26</v>
      </c>
      <c r="J35" s="266" t="s">
        <v>27</v>
      </c>
      <c r="K35" s="274">
        <v>896000</v>
      </c>
      <c r="L35" s="262" t="s">
        <v>114</v>
      </c>
      <c r="M35" s="267" t="s">
        <v>115</v>
      </c>
      <c r="N35" s="258" t="s">
        <v>33</v>
      </c>
      <c r="O35" s="258" t="s">
        <v>60</v>
      </c>
      <c r="P35" s="266" t="s">
        <v>33</v>
      </c>
    </row>
    <row r="36" spans="1:16" s="272" customFormat="1" ht="114.75" customHeight="1" x14ac:dyDescent="0.25">
      <c r="A36" s="258">
        <v>5</v>
      </c>
      <c r="B36" s="262" t="s">
        <v>146</v>
      </c>
      <c r="C36" s="262" t="s">
        <v>147</v>
      </c>
      <c r="D36" s="273" t="s">
        <v>120</v>
      </c>
      <c r="E36" s="70" t="s">
        <v>41</v>
      </c>
      <c r="F36" s="17">
        <v>876</v>
      </c>
      <c r="G36" s="103" t="s">
        <v>34</v>
      </c>
      <c r="H36" s="34">
        <v>1</v>
      </c>
      <c r="I36" s="15" t="s">
        <v>26</v>
      </c>
      <c r="J36" s="12" t="s">
        <v>27</v>
      </c>
      <c r="K36" s="257">
        <v>1041293.81</v>
      </c>
      <c r="L36" s="17" t="s">
        <v>121</v>
      </c>
      <c r="M36" s="15" t="s">
        <v>115</v>
      </c>
      <c r="N36" s="103" t="s">
        <v>33</v>
      </c>
      <c r="O36" s="258" t="s">
        <v>113</v>
      </c>
      <c r="P36" s="266" t="s">
        <v>33</v>
      </c>
    </row>
    <row r="37" spans="1:16" ht="15" customHeight="1" x14ac:dyDescent="0.25">
      <c r="A37" s="52"/>
      <c r="B37" s="53"/>
      <c r="C37" s="53"/>
      <c r="D37" s="54"/>
      <c r="E37" s="71"/>
      <c r="F37" s="18"/>
      <c r="G37" s="52"/>
      <c r="H37" s="58"/>
      <c r="I37" s="18"/>
      <c r="J37" s="85" t="s">
        <v>30</v>
      </c>
      <c r="K37" s="86">
        <f>SUM(K24:K36)</f>
        <v>6932975.3100000005</v>
      </c>
      <c r="L37" s="104"/>
      <c r="M37" s="59"/>
      <c r="N37" s="52"/>
      <c r="O37" s="51"/>
      <c r="P37" s="51"/>
    </row>
    <row r="38" spans="1:16" s="84" customFormat="1" ht="12.75" customHeight="1" thickBot="1" x14ac:dyDescent="0.3">
      <c r="A38" s="98" t="s">
        <v>31</v>
      </c>
      <c r="B38" s="99"/>
      <c r="C38" s="99"/>
      <c r="D38" s="99"/>
      <c r="E38" s="99"/>
      <c r="F38" s="99"/>
      <c r="G38" s="99"/>
      <c r="H38" s="99"/>
      <c r="I38" s="99"/>
      <c r="J38" s="99"/>
      <c r="K38" s="99"/>
      <c r="L38" s="99"/>
      <c r="M38" s="99"/>
      <c r="N38" s="99"/>
      <c r="O38" s="99"/>
      <c r="P38" s="100"/>
    </row>
    <row r="39" spans="1:16" s="60" customFormat="1" ht="15" customHeight="1" thickBot="1" x14ac:dyDescent="0.3">
      <c r="A39" s="88"/>
      <c r="B39" s="89"/>
      <c r="C39" s="89"/>
      <c r="D39" s="83" t="s">
        <v>25</v>
      </c>
      <c r="E39" s="112"/>
      <c r="F39" s="113"/>
      <c r="G39" s="105"/>
      <c r="H39" s="114"/>
      <c r="I39" s="113"/>
      <c r="J39" s="105"/>
      <c r="K39" s="115"/>
      <c r="L39" s="113"/>
      <c r="M39" s="113"/>
      <c r="N39" s="105"/>
      <c r="O39" s="105"/>
      <c r="P39" s="116"/>
    </row>
    <row r="40" spans="1:16" s="265" customFormat="1" ht="38.25" customHeight="1" x14ac:dyDescent="0.25">
      <c r="A40" s="276">
        <v>1</v>
      </c>
      <c r="B40" s="278" t="s">
        <v>47</v>
      </c>
      <c r="C40" s="278" t="s">
        <v>140</v>
      </c>
      <c r="D40" s="260" t="s">
        <v>93</v>
      </c>
      <c r="E40" s="25" t="s">
        <v>41</v>
      </c>
      <c r="F40" s="17" t="s">
        <v>40</v>
      </c>
      <c r="G40" s="103" t="s">
        <v>42</v>
      </c>
      <c r="H40" s="34">
        <v>2</v>
      </c>
      <c r="I40" s="17" t="s">
        <v>26</v>
      </c>
      <c r="J40" s="103" t="s">
        <v>27</v>
      </c>
      <c r="K40" s="37">
        <v>1372754.16</v>
      </c>
      <c r="L40" s="17" t="s">
        <v>167</v>
      </c>
      <c r="M40" s="17" t="s">
        <v>115</v>
      </c>
      <c r="N40" s="103" t="s">
        <v>33</v>
      </c>
      <c r="O40" s="258" t="s">
        <v>157</v>
      </c>
      <c r="P40" s="258" t="s">
        <v>35</v>
      </c>
    </row>
    <row r="41" spans="1:16" s="129" customFormat="1" ht="38.25" customHeight="1" x14ac:dyDescent="0.25">
      <c r="A41" s="103">
        <v>3</v>
      </c>
      <c r="B41" s="16" t="s">
        <v>142</v>
      </c>
      <c r="C41" s="16" t="s">
        <v>141</v>
      </c>
      <c r="D41" s="61" t="s">
        <v>95</v>
      </c>
      <c r="E41" s="25" t="s">
        <v>41</v>
      </c>
      <c r="F41" s="17" t="s">
        <v>40</v>
      </c>
      <c r="G41" s="103" t="s">
        <v>42</v>
      </c>
      <c r="H41" s="34">
        <v>3</v>
      </c>
      <c r="I41" s="17" t="s">
        <v>26</v>
      </c>
      <c r="J41" s="103" t="s">
        <v>27</v>
      </c>
      <c r="K41" s="37">
        <v>218998.98</v>
      </c>
      <c r="L41" s="17" t="s">
        <v>167</v>
      </c>
      <c r="M41" s="17" t="s">
        <v>115</v>
      </c>
      <c r="N41" s="103" t="s">
        <v>33</v>
      </c>
      <c r="O41" s="12" t="s">
        <v>113</v>
      </c>
      <c r="P41" s="12" t="s">
        <v>33</v>
      </c>
    </row>
    <row r="42" spans="1:16" s="265" customFormat="1" ht="38.25" customHeight="1" x14ac:dyDescent="0.25">
      <c r="A42" s="276">
        <v>4</v>
      </c>
      <c r="B42" s="259" t="s">
        <v>190</v>
      </c>
      <c r="C42" s="259" t="s">
        <v>189</v>
      </c>
      <c r="D42" s="260" t="s">
        <v>188</v>
      </c>
      <c r="E42" s="25" t="s">
        <v>41</v>
      </c>
      <c r="F42" s="17" t="s">
        <v>40</v>
      </c>
      <c r="G42" s="103" t="s">
        <v>42</v>
      </c>
      <c r="H42" s="34">
        <v>85</v>
      </c>
      <c r="I42" s="17" t="s">
        <v>26</v>
      </c>
      <c r="J42" s="103" t="s">
        <v>27</v>
      </c>
      <c r="K42" s="37">
        <v>644655</v>
      </c>
      <c r="L42" s="17" t="s">
        <v>167</v>
      </c>
      <c r="M42" s="17" t="s">
        <v>115</v>
      </c>
      <c r="N42" s="103" t="s">
        <v>33</v>
      </c>
      <c r="O42" s="266" t="s">
        <v>60</v>
      </c>
      <c r="P42" s="266" t="s">
        <v>33</v>
      </c>
    </row>
    <row r="43" spans="1:16" s="129" customFormat="1" ht="38.25" customHeight="1" x14ac:dyDescent="0.25">
      <c r="A43" s="103">
        <v>5</v>
      </c>
      <c r="B43" s="16" t="s">
        <v>139</v>
      </c>
      <c r="C43" s="16" t="s">
        <v>139</v>
      </c>
      <c r="D43" s="61" t="s">
        <v>96</v>
      </c>
      <c r="E43" s="25" t="s">
        <v>41</v>
      </c>
      <c r="F43" s="17" t="s">
        <v>40</v>
      </c>
      <c r="G43" s="103" t="s">
        <v>42</v>
      </c>
      <c r="H43" s="34">
        <v>103</v>
      </c>
      <c r="I43" s="17" t="s">
        <v>26</v>
      </c>
      <c r="J43" s="103" t="s">
        <v>27</v>
      </c>
      <c r="K43" s="37">
        <v>1816708.8</v>
      </c>
      <c r="L43" s="17" t="s">
        <v>149</v>
      </c>
      <c r="M43" s="17" t="s">
        <v>115</v>
      </c>
      <c r="N43" s="103" t="s">
        <v>33</v>
      </c>
      <c r="O43" s="12" t="s">
        <v>113</v>
      </c>
      <c r="P43" s="12" t="s">
        <v>33</v>
      </c>
    </row>
    <row r="44" spans="1:16" s="265" customFormat="1" ht="57" customHeight="1" x14ac:dyDescent="0.25">
      <c r="A44" s="276">
        <v>6</v>
      </c>
      <c r="B44" s="259" t="s">
        <v>126</v>
      </c>
      <c r="C44" s="259" t="s">
        <v>126</v>
      </c>
      <c r="D44" s="260" t="s">
        <v>117</v>
      </c>
      <c r="E44" s="25" t="s">
        <v>41</v>
      </c>
      <c r="F44" s="17" t="s">
        <v>124</v>
      </c>
      <c r="G44" s="103" t="s">
        <v>125</v>
      </c>
      <c r="H44" s="34">
        <v>9.5</v>
      </c>
      <c r="I44" s="17" t="s">
        <v>26</v>
      </c>
      <c r="J44" s="103" t="s">
        <v>27</v>
      </c>
      <c r="K44" s="37">
        <v>1299952</v>
      </c>
      <c r="L44" s="17" t="s">
        <v>167</v>
      </c>
      <c r="M44" s="17" t="s">
        <v>115</v>
      </c>
      <c r="N44" s="103" t="s">
        <v>33</v>
      </c>
      <c r="O44" s="258" t="s">
        <v>60</v>
      </c>
      <c r="P44" s="258" t="s">
        <v>33</v>
      </c>
    </row>
    <row r="45" spans="1:16" s="129" customFormat="1" ht="76.5" customHeight="1" x14ac:dyDescent="0.25">
      <c r="A45" s="103">
        <v>7</v>
      </c>
      <c r="B45" s="134" t="s">
        <v>130</v>
      </c>
      <c r="C45" s="134" t="s">
        <v>130</v>
      </c>
      <c r="D45" s="134" t="s">
        <v>127</v>
      </c>
      <c r="E45" s="25" t="s">
        <v>41</v>
      </c>
      <c r="F45" s="134" t="s">
        <v>40</v>
      </c>
      <c r="G45" s="134" t="s">
        <v>42</v>
      </c>
      <c r="H45" s="141">
        <v>668</v>
      </c>
      <c r="I45" s="134" t="s">
        <v>26</v>
      </c>
      <c r="J45" s="103" t="s">
        <v>27</v>
      </c>
      <c r="K45" s="142">
        <v>6009332</v>
      </c>
      <c r="L45" s="143" t="s">
        <v>149</v>
      </c>
      <c r="M45" s="134" t="s">
        <v>115</v>
      </c>
      <c r="N45" s="134" t="s">
        <v>35</v>
      </c>
      <c r="O45" s="64" t="s">
        <v>170</v>
      </c>
      <c r="P45" s="103" t="s">
        <v>35</v>
      </c>
    </row>
    <row r="46" spans="1:16" s="129" customFormat="1" ht="27.75" customHeight="1" x14ac:dyDescent="0.25">
      <c r="A46" s="51">
        <v>8</v>
      </c>
      <c r="B46" s="134" t="s">
        <v>134</v>
      </c>
      <c r="C46" s="134" t="s">
        <v>134</v>
      </c>
      <c r="D46" s="143" t="s">
        <v>133</v>
      </c>
      <c r="E46" s="25" t="s">
        <v>41</v>
      </c>
      <c r="F46" s="134" t="s">
        <v>40</v>
      </c>
      <c r="G46" s="134" t="s">
        <v>42</v>
      </c>
      <c r="H46" s="141">
        <v>245</v>
      </c>
      <c r="I46" s="134" t="s">
        <v>26</v>
      </c>
      <c r="J46" s="103" t="s">
        <v>27</v>
      </c>
      <c r="K46" s="142">
        <v>849122</v>
      </c>
      <c r="L46" s="134" t="s">
        <v>149</v>
      </c>
      <c r="M46" s="134" t="s">
        <v>115</v>
      </c>
      <c r="N46" s="144" t="s">
        <v>33</v>
      </c>
      <c r="O46" s="64" t="s">
        <v>157</v>
      </c>
      <c r="P46" s="103" t="s">
        <v>35</v>
      </c>
    </row>
    <row r="47" spans="1:16" s="129" customFormat="1" ht="65.25" customHeight="1" x14ac:dyDescent="0.25">
      <c r="A47" s="103">
        <v>9</v>
      </c>
      <c r="B47" s="16" t="s">
        <v>49</v>
      </c>
      <c r="C47" s="16" t="s">
        <v>135</v>
      </c>
      <c r="D47" s="61" t="s">
        <v>223</v>
      </c>
      <c r="E47" s="25" t="s">
        <v>41</v>
      </c>
      <c r="F47" s="17" t="s">
        <v>40</v>
      </c>
      <c r="G47" s="103" t="s">
        <v>42</v>
      </c>
      <c r="H47" s="34">
        <v>1398</v>
      </c>
      <c r="I47" s="134" t="s">
        <v>26</v>
      </c>
      <c r="J47" s="103" t="s">
        <v>27</v>
      </c>
      <c r="K47" s="37">
        <v>1134188.1499999999</v>
      </c>
      <c r="L47" s="17" t="s">
        <v>149</v>
      </c>
      <c r="M47" s="17" t="s">
        <v>115</v>
      </c>
      <c r="N47" s="103" t="s">
        <v>35</v>
      </c>
      <c r="O47" s="103" t="s">
        <v>170</v>
      </c>
      <c r="P47" s="103" t="s">
        <v>35</v>
      </c>
    </row>
    <row r="48" spans="1:16" s="129" customFormat="1" ht="53.25" customHeight="1" x14ac:dyDescent="0.25">
      <c r="A48" s="103">
        <v>10</v>
      </c>
      <c r="B48" s="16" t="s">
        <v>225</v>
      </c>
      <c r="C48" s="16" t="s">
        <v>224</v>
      </c>
      <c r="D48" s="61" t="s">
        <v>222</v>
      </c>
      <c r="E48" s="25" t="s">
        <v>41</v>
      </c>
      <c r="F48" s="17" t="s">
        <v>40</v>
      </c>
      <c r="G48" s="103" t="s">
        <v>42</v>
      </c>
      <c r="H48" s="34">
        <v>207</v>
      </c>
      <c r="I48" s="134" t="s">
        <v>26</v>
      </c>
      <c r="J48" s="103" t="s">
        <v>27</v>
      </c>
      <c r="K48" s="37">
        <v>378227.5</v>
      </c>
      <c r="L48" s="17" t="s">
        <v>149</v>
      </c>
      <c r="M48" s="17" t="s">
        <v>115</v>
      </c>
      <c r="N48" s="103" t="s">
        <v>33</v>
      </c>
      <c r="O48" s="103" t="s">
        <v>157</v>
      </c>
      <c r="P48" s="103" t="s">
        <v>35</v>
      </c>
    </row>
    <row r="49" spans="1:669" s="129" customFormat="1" ht="67.5" customHeight="1" x14ac:dyDescent="0.25">
      <c r="A49" s="51">
        <v>11</v>
      </c>
      <c r="B49" s="139" t="s">
        <v>136</v>
      </c>
      <c r="C49" s="139" t="s">
        <v>136</v>
      </c>
      <c r="D49" s="215" t="s">
        <v>226</v>
      </c>
      <c r="E49" s="25" t="s">
        <v>41</v>
      </c>
      <c r="F49" s="73" t="s">
        <v>124</v>
      </c>
      <c r="G49" s="51" t="s">
        <v>125</v>
      </c>
      <c r="H49" s="216">
        <v>82</v>
      </c>
      <c r="I49" s="217" t="s">
        <v>26</v>
      </c>
      <c r="J49" s="51" t="s">
        <v>27</v>
      </c>
      <c r="K49" s="218">
        <v>7510000</v>
      </c>
      <c r="L49" s="73" t="s">
        <v>149</v>
      </c>
      <c r="M49" s="73" t="s">
        <v>115</v>
      </c>
      <c r="N49" s="51" t="s">
        <v>33</v>
      </c>
      <c r="O49" s="51" t="s">
        <v>157</v>
      </c>
      <c r="P49" s="51" t="s">
        <v>35</v>
      </c>
    </row>
    <row r="50" spans="1:669" s="279" customFormat="1" ht="67.5" customHeight="1" x14ac:dyDescent="0.25">
      <c r="A50" s="103">
        <v>12</v>
      </c>
      <c r="B50" s="16" t="s">
        <v>136</v>
      </c>
      <c r="C50" s="16" t="s">
        <v>136</v>
      </c>
      <c r="D50" s="61" t="s">
        <v>227</v>
      </c>
      <c r="E50" s="25" t="s">
        <v>41</v>
      </c>
      <c r="F50" s="17" t="s">
        <v>124</v>
      </c>
      <c r="G50" s="103" t="s">
        <v>125</v>
      </c>
      <c r="H50" s="34">
        <v>67</v>
      </c>
      <c r="I50" s="134" t="s">
        <v>26</v>
      </c>
      <c r="J50" s="103" t="s">
        <v>27</v>
      </c>
      <c r="K50" s="37">
        <v>4600000</v>
      </c>
      <c r="L50" s="17" t="s">
        <v>149</v>
      </c>
      <c r="M50" s="17" t="s">
        <v>115</v>
      </c>
      <c r="N50" s="103" t="s">
        <v>33</v>
      </c>
      <c r="O50" s="103" t="s">
        <v>157</v>
      </c>
      <c r="P50" s="103" t="s">
        <v>35</v>
      </c>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c r="EO50" s="129"/>
      <c r="EP50" s="129"/>
      <c r="EQ50" s="129"/>
      <c r="ER50" s="129"/>
      <c r="ES50" s="129"/>
      <c r="ET50" s="129"/>
      <c r="EU50" s="129"/>
      <c r="EV50" s="129"/>
      <c r="EW50" s="129"/>
      <c r="EX50" s="129"/>
      <c r="EY50" s="129"/>
      <c r="EZ50" s="129"/>
      <c r="FA50" s="129"/>
      <c r="FB50" s="129"/>
      <c r="FC50" s="129"/>
      <c r="FD50" s="129"/>
      <c r="FE50" s="129"/>
      <c r="FF50" s="129"/>
      <c r="FG50" s="129"/>
      <c r="FH50" s="129"/>
      <c r="FI50" s="129"/>
      <c r="FJ50" s="129"/>
      <c r="FK50" s="129"/>
      <c r="FL50" s="129"/>
      <c r="FM50" s="129"/>
      <c r="FN50" s="129"/>
      <c r="FO50" s="129"/>
      <c r="FP50" s="129"/>
      <c r="FQ50" s="129"/>
      <c r="FR50" s="129"/>
      <c r="FS50" s="129"/>
      <c r="FT50" s="129"/>
      <c r="FU50" s="129"/>
      <c r="FV50" s="129"/>
      <c r="FW50" s="129"/>
      <c r="FX50" s="129"/>
      <c r="FY50" s="129"/>
      <c r="FZ50" s="129"/>
      <c r="GA50" s="129"/>
      <c r="GB50" s="129"/>
      <c r="GC50" s="129"/>
      <c r="GD50" s="129"/>
      <c r="GE50" s="129"/>
      <c r="GF50" s="129"/>
      <c r="GG50" s="129"/>
      <c r="GH50" s="129"/>
      <c r="GI50" s="129"/>
      <c r="GJ50" s="129"/>
      <c r="GK50" s="129"/>
      <c r="GL50" s="129"/>
      <c r="GM50" s="129"/>
      <c r="GN50" s="129"/>
      <c r="GO50" s="129"/>
      <c r="GP50" s="129"/>
      <c r="GQ50" s="129"/>
      <c r="GR50" s="129"/>
      <c r="GS50" s="129"/>
      <c r="GT50" s="129"/>
      <c r="GU50" s="129"/>
      <c r="GV50" s="129"/>
      <c r="GW50" s="129"/>
      <c r="GX50" s="129"/>
      <c r="GY50" s="129"/>
      <c r="GZ50" s="129"/>
      <c r="HA50" s="129"/>
      <c r="HB50" s="129"/>
      <c r="HC50" s="129"/>
      <c r="HD50" s="129"/>
      <c r="HE50" s="129"/>
      <c r="HF50" s="129"/>
      <c r="HG50" s="129"/>
      <c r="HH50" s="129"/>
      <c r="HI50" s="129"/>
      <c r="HJ50" s="129"/>
      <c r="HK50" s="129"/>
      <c r="HL50" s="129"/>
      <c r="HM50" s="129"/>
      <c r="HN50" s="129"/>
      <c r="HO50" s="129"/>
      <c r="HP50" s="129"/>
      <c r="HQ50" s="129"/>
      <c r="HR50" s="129"/>
      <c r="HS50" s="129"/>
      <c r="HT50" s="129"/>
      <c r="HU50" s="129"/>
      <c r="HV50" s="129"/>
      <c r="HW50" s="129"/>
      <c r="HX50" s="129"/>
      <c r="HY50" s="129"/>
      <c r="HZ50" s="129"/>
      <c r="IA50" s="129"/>
      <c r="IB50" s="129"/>
      <c r="IC50" s="129"/>
      <c r="ID50" s="129"/>
      <c r="IE50" s="129"/>
      <c r="IF50" s="129"/>
      <c r="IG50" s="129"/>
      <c r="IH50" s="129"/>
      <c r="II50" s="129"/>
      <c r="IJ50" s="129"/>
      <c r="IK50" s="129"/>
      <c r="IL50" s="129"/>
      <c r="IM50" s="129"/>
      <c r="IN50" s="129"/>
      <c r="IO50" s="129"/>
      <c r="IP50" s="129"/>
      <c r="IQ50" s="129"/>
      <c r="IR50" s="129"/>
      <c r="IS50" s="129"/>
      <c r="IT50" s="129"/>
      <c r="IU50" s="129"/>
      <c r="IV50" s="129"/>
      <c r="IW50" s="129"/>
      <c r="IX50" s="129"/>
      <c r="IY50" s="129"/>
      <c r="IZ50" s="129"/>
      <c r="JA50" s="129"/>
      <c r="JB50" s="129"/>
      <c r="JC50" s="129"/>
      <c r="JD50" s="129"/>
      <c r="JE50" s="129"/>
      <c r="JF50" s="129"/>
      <c r="JG50" s="129"/>
      <c r="JH50" s="129"/>
      <c r="JI50" s="129"/>
      <c r="JJ50" s="129"/>
      <c r="JK50" s="129"/>
      <c r="JL50" s="129"/>
      <c r="JM50" s="129"/>
      <c r="JN50" s="129"/>
      <c r="JO50" s="129"/>
      <c r="JP50" s="129"/>
      <c r="JQ50" s="129"/>
      <c r="JR50" s="129"/>
      <c r="JS50" s="129"/>
      <c r="JT50" s="129"/>
      <c r="JU50" s="129"/>
      <c r="JV50" s="129"/>
      <c r="JW50" s="129"/>
      <c r="JX50" s="129"/>
      <c r="JY50" s="129"/>
      <c r="JZ50" s="129"/>
      <c r="KA50" s="129"/>
      <c r="KB50" s="129"/>
      <c r="KC50" s="129"/>
      <c r="KD50" s="129"/>
      <c r="KE50" s="129"/>
      <c r="KF50" s="129"/>
      <c r="KG50" s="129"/>
      <c r="KH50" s="129"/>
      <c r="KI50" s="129"/>
      <c r="KJ50" s="129"/>
      <c r="KK50" s="129"/>
      <c r="KL50" s="129"/>
      <c r="KM50" s="129"/>
      <c r="KN50" s="129"/>
      <c r="KO50" s="129"/>
      <c r="KP50" s="129"/>
      <c r="KQ50" s="129"/>
      <c r="KR50" s="129"/>
      <c r="KS50" s="129"/>
      <c r="KT50" s="129"/>
      <c r="KU50" s="129"/>
      <c r="KV50" s="129"/>
      <c r="KW50" s="129"/>
      <c r="KX50" s="129"/>
      <c r="KY50" s="129"/>
      <c r="KZ50" s="129"/>
      <c r="LA50" s="129"/>
      <c r="LB50" s="129"/>
      <c r="LC50" s="129"/>
      <c r="LD50" s="129"/>
      <c r="LE50" s="129"/>
      <c r="LF50" s="129"/>
      <c r="LG50" s="129"/>
      <c r="LH50" s="129"/>
      <c r="LI50" s="129"/>
      <c r="LJ50" s="129"/>
      <c r="LK50" s="129"/>
      <c r="LL50" s="129"/>
      <c r="LM50" s="129"/>
      <c r="LN50" s="129"/>
      <c r="LO50" s="129"/>
      <c r="LP50" s="129"/>
      <c r="LQ50" s="129"/>
      <c r="LR50" s="129"/>
      <c r="LS50" s="129"/>
      <c r="LT50" s="129"/>
      <c r="LU50" s="129"/>
      <c r="LV50" s="129"/>
      <c r="LW50" s="129"/>
      <c r="LX50" s="129"/>
      <c r="LY50" s="129"/>
      <c r="LZ50" s="129"/>
      <c r="MA50" s="129"/>
      <c r="MB50" s="129"/>
      <c r="MC50" s="129"/>
      <c r="MD50" s="129"/>
      <c r="ME50" s="129"/>
      <c r="MF50" s="129"/>
      <c r="MG50" s="129"/>
      <c r="MH50" s="129"/>
      <c r="MI50" s="129"/>
      <c r="MJ50" s="129"/>
      <c r="MK50" s="129"/>
      <c r="ML50" s="129"/>
      <c r="MM50" s="129"/>
      <c r="MN50" s="129"/>
      <c r="MO50" s="129"/>
      <c r="MP50" s="129"/>
      <c r="MQ50" s="129"/>
      <c r="MR50" s="129"/>
      <c r="MS50" s="129"/>
      <c r="MT50" s="129"/>
      <c r="MU50" s="129"/>
      <c r="MV50" s="129"/>
      <c r="MW50" s="129"/>
      <c r="MX50" s="129"/>
      <c r="MY50" s="129"/>
      <c r="MZ50" s="129"/>
      <c r="NA50" s="129"/>
      <c r="NB50" s="129"/>
      <c r="NC50" s="129"/>
      <c r="ND50" s="129"/>
      <c r="NE50" s="129"/>
      <c r="NF50" s="129"/>
      <c r="NG50" s="129"/>
      <c r="NH50" s="129"/>
      <c r="NI50" s="129"/>
      <c r="NJ50" s="129"/>
      <c r="NK50" s="129"/>
      <c r="NL50" s="129"/>
      <c r="NM50" s="129"/>
      <c r="NN50" s="129"/>
      <c r="NO50" s="129"/>
      <c r="NP50" s="129"/>
      <c r="NQ50" s="129"/>
      <c r="NR50" s="129"/>
      <c r="NS50" s="129"/>
      <c r="NT50" s="129"/>
      <c r="NU50" s="129"/>
      <c r="NV50" s="129"/>
      <c r="NW50" s="129"/>
      <c r="NX50" s="129"/>
      <c r="NY50" s="129"/>
      <c r="NZ50" s="129"/>
      <c r="OA50" s="129"/>
      <c r="OB50" s="129"/>
      <c r="OC50" s="129"/>
      <c r="OD50" s="129"/>
      <c r="OE50" s="129"/>
      <c r="OF50" s="129"/>
      <c r="OG50" s="129"/>
      <c r="OH50" s="129"/>
      <c r="OI50" s="129"/>
      <c r="OJ50" s="129"/>
      <c r="OK50" s="129"/>
      <c r="OL50" s="129"/>
      <c r="OM50" s="129"/>
      <c r="ON50" s="129"/>
      <c r="OO50" s="129"/>
      <c r="OP50" s="129"/>
      <c r="OQ50" s="129"/>
      <c r="OR50" s="129"/>
      <c r="OS50" s="129"/>
      <c r="OT50" s="129"/>
      <c r="OU50" s="129"/>
      <c r="OV50" s="129"/>
      <c r="OW50" s="129"/>
      <c r="OX50" s="129"/>
      <c r="OY50" s="129"/>
      <c r="OZ50" s="129"/>
      <c r="PA50" s="129"/>
      <c r="PB50" s="129"/>
      <c r="PC50" s="129"/>
      <c r="PD50" s="129"/>
      <c r="PE50" s="129"/>
      <c r="PF50" s="129"/>
      <c r="PG50" s="129"/>
      <c r="PH50" s="129"/>
      <c r="PI50" s="129"/>
      <c r="PJ50" s="129"/>
      <c r="PK50" s="129"/>
      <c r="PL50" s="129"/>
      <c r="PM50" s="129"/>
      <c r="PN50" s="129"/>
      <c r="PO50" s="129"/>
      <c r="PP50" s="129"/>
      <c r="PQ50" s="129"/>
      <c r="PR50" s="129"/>
      <c r="PS50" s="129"/>
      <c r="PT50" s="129"/>
      <c r="PU50" s="129"/>
      <c r="PV50" s="129"/>
      <c r="PW50" s="129"/>
      <c r="PX50" s="129"/>
      <c r="PY50" s="129"/>
      <c r="PZ50" s="129"/>
      <c r="QA50" s="129"/>
      <c r="QB50" s="129"/>
      <c r="QC50" s="129"/>
      <c r="QD50" s="129"/>
      <c r="QE50" s="129"/>
      <c r="QF50" s="129"/>
      <c r="QG50" s="129"/>
      <c r="QH50" s="129"/>
      <c r="QI50" s="129"/>
      <c r="QJ50" s="129"/>
      <c r="QK50" s="129"/>
      <c r="QL50" s="129"/>
      <c r="QM50" s="129"/>
      <c r="QN50" s="129"/>
      <c r="QO50" s="129"/>
      <c r="QP50" s="129"/>
      <c r="QQ50" s="129"/>
      <c r="QR50" s="129"/>
      <c r="QS50" s="129"/>
      <c r="QT50" s="129"/>
      <c r="QU50" s="129"/>
      <c r="QV50" s="129"/>
      <c r="QW50" s="129"/>
      <c r="QX50" s="129"/>
      <c r="QY50" s="129"/>
      <c r="QZ50" s="129"/>
      <c r="RA50" s="129"/>
      <c r="RB50" s="129"/>
      <c r="RC50" s="129"/>
      <c r="RD50" s="129"/>
      <c r="RE50" s="129"/>
      <c r="RF50" s="129"/>
      <c r="RG50" s="129"/>
      <c r="RH50" s="129"/>
      <c r="RI50" s="129"/>
      <c r="RJ50" s="129"/>
      <c r="RK50" s="129"/>
      <c r="RL50" s="129"/>
      <c r="RM50" s="129"/>
      <c r="RN50" s="129"/>
      <c r="RO50" s="129"/>
      <c r="RP50" s="129"/>
      <c r="RQ50" s="129"/>
      <c r="RR50" s="129"/>
      <c r="RS50" s="129"/>
      <c r="RT50" s="129"/>
      <c r="RU50" s="129"/>
      <c r="RV50" s="129"/>
      <c r="RW50" s="129"/>
      <c r="RX50" s="129"/>
      <c r="RY50" s="129"/>
      <c r="RZ50" s="129"/>
      <c r="SA50" s="129"/>
      <c r="SB50" s="129"/>
      <c r="SC50" s="129"/>
      <c r="SD50" s="129"/>
      <c r="SE50" s="129"/>
      <c r="SF50" s="129"/>
      <c r="SG50" s="129"/>
      <c r="SH50" s="129"/>
      <c r="SI50" s="129"/>
      <c r="SJ50" s="129"/>
      <c r="SK50" s="129"/>
      <c r="SL50" s="129"/>
      <c r="SM50" s="129"/>
      <c r="SN50" s="129"/>
      <c r="SO50" s="129"/>
      <c r="SP50" s="129"/>
      <c r="SQ50" s="129"/>
      <c r="SR50" s="129"/>
      <c r="SS50" s="129"/>
      <c r="ST50" s="129"/>
      <c r="SU50" s="129"/>
      <c r="SV50" s="129"/>
      <c r="SW50" s="129"/>
      <c r="SX50" s="129"/>
      <c r="SY50" s="129"/>
      <c r="SZ50" s="129"/>
      <c r="TA50" s="129"/>
      <c r="TB50" s="129"/>
      <c r="TC50" s="129"/>
      <c r="TD50" s="129"/>
      <c r="TE50" s="129"/>
      <c r="TF50" s="129"/>
      <c r="TG50" s="129"/>
      <c r="TH50" s="129"/>
      <c r="TI50" s="129"/>
      <c r="TJ50" s="129"/>
      <c r="TK50" s="129"/>
      <c r="TL50" s="129"/>
      <c r="TM50" s="129"/>
      <c r="TN50" s="129"/>
      <c r="TO50" s="129"/>
      <c r="TP50" s="129"/>
      <c r="TQ50" s="129"/>
      <c r="TR50" s="129"/>
      <c r="TS50" s="129"/>
      <c r="TT50" s="129"/>
      <c r="TU50" s="129"/>
      <c r="TV50" s="129"/>
      <c r="TW50" s="129"/>
      <c r="TX50" s="129"/>
      <c r="TY50" s="129"/>
      <c r="TZ50" s="129"/>
      <c r="UA50" s="129"/>
      <c r="UB50" s="129"/>
      <c r="UC50" s="129"/>
      <c r="UD50" s="129"/>
      <c r="UE50" s="129"/>
      <c r="UF50" s="129"/>
      <c r="UG50" s="129"/>
      <c r="UH50" s="129"/>
      <c r="UI50" s="129"/>
      <c r="UJ50" s="129"/>
      <c r="UK50" s="129"/>
      <c r="UL50" s="129"/>
      <c r="UM50" s="129"/>
      <c r="UN50" s="129"/>
      <c r="UO50" s="129"/>
      <c r="UP50" s="129"/>
      <c r="UQ50" s="129"/>
      <c r="UR50" s="129"/>
      <c r="US50" s="129"/>
      <c r="UT50" s="129"/>
      <c r="UU50" s="129"/>
      <c r="UV50" s="129"/>
      <c r="UW50" s="129"/>
      <c r="UX50" s="129"/>
      <c r="UY50" s="129"/>
      <c r="UZ50" s="129"/>
      <c r="VA50" s="129"/>
      <c r="VB50" s="129"/>
      <c r="VC50" s="129"/>
      <c r="VD50" s="129"/>
      <c r="VE50" s="129"/>
      <c r="VF50" s="129"/>
      <c r="VG50" s="129"/>
      <c r="VH50" s="129"/>
      <c r="VI50" s="129"/>
      <c r="VJ50" s="129"/>
      <c r="VK50" s="129"/>
      <c r="VL50" s="129"/>
      <c r="VM50" s="129"/>
      <c r="VN50" s="129"/>
      <c r="VO50" s="129"/>
      <c r="VP50" s="129"/>
      <c r="VQ50" s="129"/>
      <c r="VR50" s="129"/>
      <c r="VS50" s="129"/>
      <c r="VT50" s="129"/>
      <c r="VU50" s="129"/>
      <c r="VV50" s="129"/>
      <c r="VW50" s="129"/>
      <c r="VX50" s="129"/>
      <c r="VY50" s="129"/>
      <c r="VZ50" s="129"/>
      <c r="WA50" s="129"/>
      <c r="WB50" s="129"/>
      <c r="WC50" s="129"/>
      <c r="WD50" s="129"/>
      <c r="WE50" s="129"/>
      <c r="WF50" s="129"/>
      <c r="WG50" s="129"/>
      <c r="WH50" s="129"/>
      <c r="WI50" s="129"/>
      <c r="WJ50" s="129"/>
      <c r="WK50" s="129"/>
      <c r="WL50" s="129"/>
      <c r="WM50" s="129"/>
      <c r="WN50" s="129"/>
      <c r="WO50" s="129"/>
      <c r="WP50" s="129"/>
      <c r="WQ50" s="129"/>
      <c r="WR50" s="129"/>
      <c r="WS50" s="129"/>
      <c r="WT50" s="129"/>
      <c r="WU50" s="129"/>
      <c r="WV50" s="129"/>
      <c r="WW50" s="129"/>
      <c r="WX50" s="129"/>
      <c r="WY50" s="129"/>
      <c r="WZ50" s="129"/>
      <c r="XA50" s="129"/>
      <c r="XB50" s="129"/>
      <c r="XC50" s="129"/>
      <c r="XD50" s="129"/>
      <c r="XE50" s="129"/>
      <c r="XF50" s="129"/>
      <c r="XG50" s="129"/>
      <c r="XH50" s="129"/>
      <c r="XI50" s="129"/>
      <c r="XJ50" s="129"/>
      <c r="XK50" s="129"/>
      <c r="XL50" s="129"/>
      <c r="XM50" s="129"/>
      <c r="XN50" s="129"/>
      <c r="XO50" s="129"/>
      <c r="XP50" s="129"/>
      <c r="XQ50" s="129"/>
      <c r="XR50" s="129"/>
      <c r="XS50" s="129"/>
      <c r="XT50" s="129"/>
      <c r="XU50" s="129"/>
      <c r="XV50" s="129"/>
      <c r="XW50" s="129"/>
      <c r="XX50" s="129"/>
      <c r="XY50" s="129"/>
      <c r="XZ50" s="129"/>
      <c r="YA50" s="129"/>
      <c r="YB50" s="129"/>
      <c r="YC50" s="129"/>
      <c r="YD50" s="129"/>
      <c r="YE50" s="129"/>
      <c r="YF50" s="129"/>
      <c r="YG50" s="129"/>
      <c r="YH50" s="129"/>
      <c r="YI50" s="129"/>
      <c r="YJ50" s="129"/>
      <c r="YK50" s="129"/>
      <c r="YL50" s="129"/>
      <c r="YM50" s="129"/>
      <c r="YN50" s="129"/>
      <c r="YO50" s="129"/>
      <c r="YP50" s="129"/>
      <c r="YQ50" s="129"/>
      <c r="YR50" s="129"/>
      <c r="YS50" s="129"/>
    </row>
    <row r="51" spans="1:669" s="129" customFormat="1" ht="81.75" customHeight="1" x14ac:dyDescent="0.25">
      <c r="A51" s="51">
        <v>13</v>
      </c>
      <c r="B51" s="13" t="s">
        <v>163</v>
      </c>
      <c r="C51" s="13" t="s">
        <v>163</v>
      </c>
      <c r="D51" s="213" t="s">
        <v>228</v>
      </c>
      <c r="E51" s="25" t="s">
        <v>41</v>
      </c>
      <c r="F51" s="15" t="s">
        <v>40</v>
      </c>
      <c r="G51" s="12" t="s">
        <v>42</v>
      </c>
      <c r="H51" s="33">
        <v>27575</v>
      </c>
      <c r="I51" s="214" t="s">
        <v>26</v>
      </c>
      <c r="J51" s="12" t="s">
        <v>27</v>
      </c>
      <c r="K51" s="87">
        <v>7555861.21</v>
      </c>
      <c r="L51" s="15" t="s">
        <v>149</v>
      </c>
      <c r="M51" s="15" t="s">
        <v>115</v>
      </c>
      <c r="N51" s="12" t="s">
        <v>35</v>
      </c>
      <c r="O51" s="12" t="s">
        <v>170</v>
      </c>
      <c r="P51" s="12" t="s">
        <v>35</v>
      </c>
    </row>
    <row r="52" spans="1:669" s="129" customFormat="1" ht="81.75" customHeight="1" x14ac:dyDescent="0.25">
      <c r="A52" s="103">
        <v>14</v>
      </c>
      <c r="B52" s="13" t="s">
        <v>234</v>
      </c>
      <c r="C52" s="13" t="s">
        <v>233</v>
      </c>
      <c r="D52" s="213" t="s">
        <v>229</v>
      </c>
      <c r="E52" s="25" t="s">
        <v>41</v>
      </c>
      <c r="F52" s="15" t="s">
        <v>40</v>
      </c>
      <c r="G52" s="12" t="s">
        <v>42</v>
      </c>
      <c r="H52" s="33">
        <v>54</v>
      </c>
      <c r="I52" s="214" t="s">
        <v>26</v>
      </c>
      <c r="J52" s="12" t="s">
        <v>27</v>
      </c>
      <c r="K52" s="87">
        <v>1314952</v>
      </c>
      <c r="L52" s="15" t="s">
        <v>149</v>
      </c>
      <c r="M52" s="15" t="s">
        <v>115</v>
      </c>
      <c r="N52" s="12" t="s">
        <v>35</v>
      </c>
      <c r="O52" s="12" t="s">
        <v>170</v>
      </c>
      <c r="P52" s="12" t="s">
        <v>35</v>
      </c>
    </row>
    <row r="53" spans="1:669" s="129" customFormat="1" ht="81.75" customHeight="1" x14ac:dyDescent="0.25">
      <c r="A53" s="103">
        <v>15</v>
      </c>
      <c r="B53" s="13" t="s">
        <v>236</v>
      </c>
      <c r="C53" s="13" t="s">
        <v>235</v>
      </c>
      <c r="D53" s="213" t="s">
        <v>230</v>
      </c>
      <c r="E53" s="25" t="s">
        <v>41</v>
      </c>
      <c r="F53" s="15" t="s">
        <v>40</v>
      </c>
      <c r="G53" s="12" t="s">
        <v>42</v>
      </c>
      <c r="H53" s="33">
        <v>5566</v>
      </c>
      <c r="I53" s="214" t="s">
        <v>26</v>
      </c>
      <c r="J53" s="12" t="s">
        <v>27</v>
      </c>
      <c r="K53" s="87">
        <v>3475710</v>
      </c>
      <c r="L53" s="15" t="s">
        <v>149</v>
      </c>
      <c r="M53" s="15" t="s">
        <v>115</v>
      </c>
      <c r="N53" s="12" t="s">
        <v>33</v>
      </c>
      <c r="O53" s="12" t="s">
        <v>157</v>
      </c>
      <c r="P53" s="12" t="s">
        <v>35</v>
      </c>
    </row>
    <row r="54" spans="1:669" s="129" customFormat="1" ht="71.25" customHeight="1" x14ac:dyDescent="0.25">
      <c r="A54" s="51">
        <v>16</v>
      </c>
      <c r="B54" s="16" t="s">
        <v>138</v>
      </c>
      <c r="C54" s="16" t="s">
        <v>138</v>
      </c>
      <c r="D54" s="61" t="s">
        <v>232</v>
      </c>
      <c r="E54" s="25" t="s">
        <v>41</v>
      </c>
      <c r="F54" s="17" t="s">
        <v>40</v>
      </c>
      <c r="G54" s="103" t="s">
        <v>42</v>
      </c>
      <c r="H54" s="34">
        <v>18035</v>
      </c>
      <c r="I54" s="134" t="s">
        <v>26</v>
      </c>
      <c r="J54" s="103" t="s">
        <v>27</v>
      </c>
      <c r="K54" s="37">
        <v>3442644</v>
      </c>
      <c r="L54" s="17" t="s">
        <v>149</v>
      </c>
      <c r="M54" s="17" t="s">
        <v>149</v>
      </c>
      <c r="N54" s="103" t="s">
        <v>33</v>
      </c>
      <c r="O54" s="103" t="s">
        <v>157</v>
      </c>
      <c r="P54" s="103" t="s">
        <v>35</v>
      </c>
    </row>
    <row r="55" spans="1:669" s="129" customFormat="1" ht="70.5" customHeight="1" x14ac:dyDescent="0.25">
      <c r="A55" s="51">
        <v>17</v>
      </c>
      <c r="B55" s="16" t="s">
        <v>44</v>
      </c>
      <c r="C55" s="16" t="s">
        <v>44</v>
      </c>
      <c r="D55" s="61" t="s">
        <v>231</v>
      </c>
      <c r="E55" s="25" t="s">
        <v>41</v>
      </c>
      <c r="F55" s="17" t="s">
        <v>50</v>
      </c>
      <c r="G55" s="103" t="s">
        <v>51</v>
      </c>
      <c r="H55" s="34">
        <v>1734</v>
      </c>
      <c r="I55" s="17" t="s">
        <v>26</v>
      </c>
      <c r="J55" s="103" t="s">
        <v>27</v>
      </c>
      <c r="K55" s="37">
        <v>265529</v>
      </c>
      <c r="L55" s="17" t="s">
        <v>149</v>
      </c>
      <c r="M55" s="17" t="s">
        <v>115</v>
      </c>
      <c r="N55" s="103" t="s">
        <v>35</v>
      </c>
      <c r="O55" s="103" t="s">
        <v>170</v>
      </c>
      <c r="P55" s="103" t="s">
        <v>35</v>
      </c>
    </row>
    <row r="56" spans="1:669" s="129" customFormat="1" ht="52.5" customHeight="1" x14ac:dyDescent="0.25">
      <c r="A56" s="103">
        <v>18</v>
      </c>
      <c r="B56" s="16" t="s">
        <v>161</v>
      </c>
      <c r="C56" s="16" t="s">
        <v>160</v>
      </c>
      <c r="D56" s="61" t="s">
        <v>159</v>
      </c>
      <c r="E56" s="25" t="s">
        <v>41</v>
      </c>
      <c r="F56" s="17" t="s">
        <v>40</v>
      </c>
      <c r="G56" s="103" t="s">
        <v>42</v>
      </c>
      <c r="H56" s="34" t="s">
        <v>200</v>
      </c>
      <c r="I56" s="134" t="s">
        <v>26</v>
      </c>
      <c r="J56" s="103" t="s">
        <v>27</v>
      </c>
      <c r="K56" s="37">
        <v>662505</v>
      </c>
      <c r="L56" s="17" t="s">
        <v>149</v>
      </c>
      <c r="M56" s="17" t="s">
        <v>115</v>
      </c>
      <c r="N56" s="103" t="s">
        <v>35</v>
      </c>
      <c r="O56" s="103" t="s">
        <v>170</v>
      </c>
      <c r="P56" s="103" t="s">
        <v>35</v>
      </c>
    </row>
    <row r="57" spans="1:669" s="129" customFormat="1" ht="35.25" customHeight="1" x14ac:dyDescent="0.25">
      <c r="A57" s="51">
        <v>19</v>
      </c>
      <c r="B57" s="16" t="s">
        <v>192</v>
      </c>
      <c r="C57" s="16" t="s">
        <v>193</v>
      </c>
      <c r="D57" s="61" t="s">
        <v>194</v>
      </c>
      <c r="E57" s="25" t="s">
        <v>41</v>
      </c>
      <c r="F57" s="17" t="s">
        <v>40</v>
      </c>
      <c r="G57" s="103" t="s">
        <v>42</v>
      </c>
      <c r="H57" s="34" t="s">
        <v>195</v>
      </c>
      <c r="I57" s="17" t="s">
        <v>26</v>
      </c>
      <c r="J57" s="103" t="s">
        <v>27</v>
      </c>
      <c r="K57" s="37">
        <v>1809127.02</v>
      </c>
      <c r="L57" s="17" t="s">
        <v>149</v>
      </c>
      <c r="M57" s="17" t="s">
        <v>115</v>
      </c>
      <c r="N57" s="103" t="s">
        <v>33</v>
      </c>
      <c r="O57" s="103" t="s">
        <v>113</v>
      </c>
      <c r="P57" s="103" t="s">
        <v>33</v>
      </c>
    </row>
    <row r="58" spans="1:669" s="129" customFormat="1" ht="35.25" customHeight="1" x14ac:dyDescent="0.25">
      <c r="A58" s="103">
        <v>20</v>
      </c>
      <c r="B58" s="16" t="s">
        <v>196</v>
      </c>
      <c r="C58" s="16" t="s">
        <v>197</v>
      </c>
      <c r="D58" s="61" t="s">
        <v>198</v>
      </c>
      <c r="E58" s="25" t="s">
        <v>41</v>
      </c>
      <c r="F58" s="17" t="s">
        <v>40</v>
      </c>
      <c r="G58" s="103" t="s">
        <v>42</v>
      </c>
      <c r="H58" s="34" t="s">
        <v>199</v>
      </c>
      <c r="I58" s="17" t="s">
        <v>26</v>
      </c>
      <c r="J58" s="103" t="s">
        <v>27</v>
      </c>
      <c r="K58" s="187">
        <v>315000</v>
      </c>
      <c r="L58" s="17" t="s">
        <v>149</v>
      </c>
      <c r="M58" s="17" t="s">
        <v>115</v>
      </c>
      <c r="N58" s="103" t="s">
        <v>33</v>
      </c>
      <c r="O58" s="103" t="s">
        <v>157</v>
      </c>
      <c r="P58" s="103" t="s">
        <v>35</v>
      </c>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row>
    <row r="59" spans="1:669" s="129" customFormat="1" ht="35.25" customHeight="1" x14ac:dyDescent="0.25">
      <c r="A59" s="52">
        <v>21</v>
      </c>
      <c r="B59" s="53" t="s">
        <v>253</v>
      </c>
      <c r="C59" s="53" t="s">
        <v>254</v>
      </c>
      <c r="D59" s="228" t="s">
        <v>255</v>
      </c>
      <c r="E59" s="71" t="s">
        <v>41</v>
      </c>
      <c r="F59" s="18" t="s">
        <v>40</v>
      </c>
      <c r="G59" s="229" t="s">
        <v>42</v>
      </c>
      <c r="H59" s="58">
        <v>5</v>
      </c>
      <c r="I59" s="18" t="s">
        <v>26</v>
      </c>
      <c r="J59" s="52" t="s">
        <v>27</v>
      </c>
      <c r="K59" s="232">
        <v>666700</v>
      </c>
      <c r="L59" s="18" t="s">
        <v>252</v>
      </c>
      <c r="M59" s="18" t="s">
        <v>115</v>
      </c>
      <c r="N59" s="52" t="s">
        <v>35</v>
      </c>
      <c r="O59" s="52" t="s">
        <v>170</v>
      </c>
      <c r="P59" s="52" t="s">
        <v>35</v>
      </c>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row>
    <row r="60" spans="1:669" s="129" customFormat="1" ht="35.25" customHeight="1" x14ac:dyDescent="0.25">
      <c r="A60" s="103">
        <v>22</v>
      </c>
      <c r="B60" s="16" t="s">
        <v>262</v>
      </c>
      <c r="C60" s="16" t="s">
        <v>263</v>
      </c>
      <c r="D60" s="61" t="s">
        <v>264</v>
      </c>
      <c r="E60" s="25" t="s">
        <v>41</v>
      </c>
      <c r="F60" s="17" t="s">
        <v>40</v>
      </c>
      <c r="G60" s="224" t="s">
        <v>42</v>
      </c>
      <c r="H60" s="34">
        <v>3</v>
      </c>
      <c r="I60" s="17" t="s">
        <v>26</v>
      </c>
      <c r="J60" s="103" t="s">
        <v>27</v>
      </c>
      <c r="K60" s="187">
        <v>218998.98</v>
      </c>
      <c r="L60" s="17" t="s">
        <v>252</v>
      </c>
      <c r="M60" s="17" t="s">
        <v>115</v>
      </c>
      <c r="N60" s="103" t="s">
        <v>33</v>
      </c>
      <c r="O60" s="103" t="s">
        <v>60</v>
      </c>
      <c r="P60" s="103" t="s">
        <v>33</v>
      </c>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row>
    <row r="61" spans="1:669" s="129" customFormat="1" ht="35.25" customHeight="1" x14ac:dyDescent="0.25">
      <c r="A61" s="103">
        <v>23</v>
      </c>
      <c r="B61" s="16" t="s">
        <v>138</v>
      </c>
      <c r="C61" s="16" t="s">
        <v>138</v>
      </c>
      <c r="D61" s="61" t="s">
        <v>368</v>
      </c>
      <c r="E61" s="25" t="s">
        <v>41</v>
      </c>
      <c r="F61" s="17" t="s">
        <v>40</v>
      </c>
      <c r="G61" s="61" t="s">
        <v>42</v>
      </c>
      <c r="H61" s="34">
        <v>110</v>
      </c>
      <c r="I61" s="17" t="s">
        <v>26</v>
      </c>
      <c r="J61" s="103" t="s">
        <v>27</v>
      </c>
      <c r="K61" s="187" t="s">
        <v>369</v>
      </c>
      <c r="L61" s="17" t="s">
        <v>252</v>
      </c>
      <c r="M61" s="17" t="s">
        <v>115</v>
      </c>
      <c r="N61" s="103" t="s">
        <v>33</v>
      </c>
      <c r="O61" s="103" t="s">
        <v>157</v>
      </c>
      <c r="P61" s="103" t="s">
        <v>35</v>
      </c>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row>
    <row r="62" spans="1:669" s="129" customFormat="1" ht="35.25" customHeight="1" x14ac:dyDescent="0.25">
      <c r="A62" s="103">
        <v>24</v>
      </c>
      <c r="B62" s="16" t="s">
        <v>218</v>
      </c>
      <c r="C62" s="16" t="s">
        <v>219</v>
      </c>
      <c r="D62" s="61" t="s">
        <v>370</v>
      </c>
      <c r="E62" s="25" t="s">
        <v>41</v>
      </c>
      <c r="F62" s="17" t="s">
        <v>40</v>
      </c>
      <c r="G62" s="61" t="s">
        <v>42</v>
      </c>
      <c r="H62" s="34">
        <v>56</v>
      </c>
      <c r="I62" s="17" t="s">
        <v>26</v>
      </c>
      <c r="J62" s="103" t="s">
        <v>27</v>
      </c>
      <c r="K62" s="187">
        <v>3608637</v>
      </c>
      <c r="L62" s="17" t="s">
        <v>252</v>
      </c>
      <c r="M62" s="17" t="s">
        <v>115</v>
      </c>
      <c r="N62" s="103" t="s">
        <v>33</v>
      </c>
      <c r="O62" s="103" t="s">
        <v>60</v>
      </c>
      <c r="P62" s="103" t="s">
        <v>33</v>
      </c>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row>
    <row r="63" spans="1:669" s="129" customFormat="1" ht="39.75" customHeight="1" x14ac:dyDescent="0.25">
      <c r="A63" s="103">
        <v>25</v>
      </c>
      <c r="B63" s="16" t="s">
        <v>265</v>
      </c>
      <c r="C63" s="16" t="s">
        <v>266</v>
      </c>
      <c r="D63" s="61" t="s">
        <v>267</v>
      </c>
      <c r="E63" s="25" t="s">
        <v>41</v>
      </c>
      <c r="F63" s="17" t="s">
        <v>124</v>
      </c>
      <c r="G63" s="224" t="s">
        <v>268</v>
      </c>
      <c r="H63" s="34">
        <v>129</v>
      </c>
      <c r="I63" s="17" t="s">
        <v>26</v>
      </c>
      <c r="J63" s="103" t="s">
        <v>27</v>
      </c>
      <c r="K63" s="187">
        <v>709500</v>
      </c>
      <c r="L63" s="17" t="s">
        <v>252</v>
      </c>
      <c r="M63" s="17" t="s">
        <v>115</v>
      </c>
      <c r="N63" s="103" t="s">
        <v>33</v>
      </c>
      <c r="O63" s="103" t="s">
        <v>157</v>
      </c>
      <c r="P63" s="103" t="s">
        <v>35</v>
      </c>
      <c r="Q63" s="60"/>
      <c r="R63" s="60"/>
      <c r="S63" s="60"/>
      <c r="T63" s="60"/>
      <c r="U63" s="60"/>
      <c r="V63" s="60"/>
      <c r="W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c r="IW63" s="60"/>
      <c r="IX63" s="60"/>
      <c r="IY63" s="60"/>
      <c r="IZ63" s="60"/>
      <c r="JA63" s="60"/>
      <c r="JB63" s="60"/>
      <c r="JC63" s="60"/>
      <c r="JD63" s="60"/>
      <c r="JE63" s="60"/>
      <c r="JF63" s="60"/>
      <c r="JG63" s="60"/>
      <c r="JH63" s="60"/>
      <c r="JI63" s="60"/>
      <c r="JJ63" s="60"/>
      <c r="JK63" s="60"/>
      <c r="JL63" s="60"/>
      <c r="JM63" s="60"/>
      <c r="JN63" s="60"/>
      <c r="JO63" s="60"/>
      <c r="JP63" s="60"/>
      <c r="JQ63" s="60"/>
      <c r="JR63" s="60"/>
      <c r="JS63" s="60"/>
      <c r="JT63" s="60"/>
      <c r="JU63" s="60"/>
      <c r="JV63" s="60"/>
      <c r="JW63" s="60"/>
      <c r="JX63" s="60"/>
      <c r="JY63" s="60"/>
      <c r="JZ63" s="60"/>
      <c r="KA63" s="60"/>
      <c r="KB63" s="60"/>
      <c r="KC63" s="60"/>
      <c r="KD63" s="60"/>
      <c r="KE63" s="60"/>
      <c r="KF63" s="60"/>
      <c r="KG63" s="60"/>
      <c r="KH63" s="60"/>
      <c r="KI63" s="60"/>
      <c r="KJ63" s="60"/>
      <c r="KK63" s="60"/>
      <c r="KL63" s="60"/>
      <c r="KM63" s="60"/>
      <c r="KN63" s="60"/>
      <c r="KO63" s="60"/>
      <c r="KP63" s="60"/>
      <c r="KQ63" s="60"/>
      <c r="KR63" s="60"/>
      <c r="KS63" s="60"/>
      <c r="KT63" s="60"/>
      <c r="KU63" s="60"/>
      <c r="KV63" s="60"/>
      <c r="KW63" s="60"/>
      <c r="KX63" s="60"/>
      <c r="KY63" s="60"/>
      <c r="KZ63" s="60"/>
      <c r="LA63" s="60"/>
      <c r="LB63" s="60"/>
      <c r="LC63" s="60"/>
      <c r="LD63" s="60"/>
      <c r="LE63" s="60"/>
      <c r="LF63" s="60"/>
      <c r="LG63" s="60"/>
      <c r="LH63" s="60"/>
      <c r="LI63" s="60"/>
      <c r="LJ63" s="60"/>
      <c r="LK63" s="60"/>
      <c r="LL63" s="60"/>
      <c r="LM63" s="60"/>
      <c r="LN63" s="60"/>
      <c r="LO63" s="60"/>
      <c r="LP63" s="60"/>
      <c r="LQ63" s="60"/>
      <c r="LR63" s="60"/>
      <c r="LS63" s="60"/>
      <c r="LT63" s="60"/>
      <c r="LU63" s="60"/>
      <c r="LV63" s="60"/>
      <c r="LW63" s="60"/>
      <c r="LX63" s="60"/>
      <c r="LY63" s="60"/>
      <c r="LZ63" s="60"/>
      <c r="MA63" s="60"/>
      <c r="MB63" s="60"/>
      <c r="MC63" s="60"/>
      <c r="MD63" s="60"/>
      <c r="ME63" s="60"/>
      <c r="MF63" s="60"/>
      <c r="MG63" s="60"/>
      <c r="MH63" s="60"/>
      <c r="MI63" s="60"/>
      <c r="MJ63" s="60"/>
      <c r="MK63" s="60"/>
      <c r="ML63" s="60"/>
      <c r="MM63" s="60"/>
      <c r="MN63" s="60"/>
      <c r="MO63" s="60"/>
      <c r="MP63" s="60"/>
      <c r="MQ63" s="60"/>
      <c r="MR63" s="60"/>
      <c r="MS63" s="60"/>
      <c r="MT63" s="60"/>
      <c r="MU63" s="60"/>
      <c r="MV63" s="60"/>
      <c r="MW63" s="60"/>
      <c r="MX63" s="60"/>
      <c r="MY63" s="60"/>
      <c r="MZ63" s="60"/>
      <c r="NA63" s="60"/>
      <c r="NB63" s="60"/>
      <c r="NC63" s="60"/>
      <c r="ND63" s="60"/>
      <c r="NE63" s="60"/>
      <c r="NF63" s="60"/>
      <c r="NG63" s="60"/>
      <c r="NH63" s="60"/>
      <c r="NI63" s="60"/>
      <c r="NJ63" s="60"/>
      <c r="NK63" s="60"/>
      <c r="NL63" s="60"/>
      <c r="NM63" s="60"/>
      <c r="NN63" s="60"/>
      <c r="NO63" s="60"/>
      <c r="NP63" s="60"/>
      <c r="NQ63" s="60"/>
      <c r="NR63" s="60"/>
      <c r="NS63" s="60"/>
      <c r="NT63" s="60"/>
      <c r="NU63" s="60"/>
      <c r="NV63" s="60"/>
      <c r="NW63" s="60"/>
      <c r="NX63" s="60"/>
      <c r="NY63" s="60"/>
      <c r="NZ63" s="60"/>
      <c r="OA63" s="60"/>
      <c r="OB63" s="60"/>
      <c r="OC63" s="60"/>
      <c r="OD63" s="60"/>
      <c r="OE63" s="60"/>
      <c r="OF63" s="60"/>
      <c r="OG63" s="60"/>
      <c r="OH63" s="60"/>
      <c r="OI63" s="60"/>
      <c r="OJ63" s="60"/>
      <c r="OK63" s="60"/>
      <c r="OL63" s="60"/>
      <c r="OM63" s="60"/>
      <c r="ON63" s="60"/>
      <c r="OO63" s="60"/>
      <c r="OP63" s="60"/>
      <c r="OQ63" s="60"/>
      <c r="OR63" s="60"/>
      <c r="OS63" s="60"/>
      <c r="OT63" s="60"/>
      <c r="OU63" s="60"/>
      <c r="OV63" s="60"/>
      <c r="OW63" s="60"/>
      <c r="OX63" s="60"/>
      <c r="OY63" s="60"/>
      <c r="OZ63" s="60"/>
      <c r="PA63" s="60"/>
      <c r="PB63" s="60"/>
      <c r="PC63" s="60"/>
      <c r="PD63" s="60"/>
      <c r="PE63" s="60"/>
      <c r="PF63" s="60"/>
      <c r="PG63" s="60"/>
      <c r="PH63" s="60"/>
      <c r="PI63" s="60"/>
      <c r="PJ63" s="60"/>
      <c r="PK63" s="60"/>
      <c r="PL63" s="60"/>
      <c r="PM63" s="60"/>
      <c r="PN63" s="60"/>
      <c r="PO63" s="60"/>
      <c r="PP63" s="60"/>
      <c r="PQ63" s="60"/>
      <c r="PR63" s="60"/>
      <c r="PS63" s="60"/>
      <c r="PT63" s="60"/>
      <c r="PU63" s="60"/>
      <c r="PV63" s="60"/>
      <c r="PW63" s="60"/>
      <c r="PX63" s="60"/>
      <c r="PY63" s="60"/>
      <c r="PZ63" s="60"/>
      <c r="QA63" s="60"/>
      <c r="QB63" s="60"/>
      <c r="QC63" s="60"/>
      <c r="QD63" s="60"/>
      <c r="QE63" s="60"/>
      <c r="QF63" s="60"/>
      <c r="QG63" s="60"/>
      <c r="QH63" s="60"/>
      <c r="QI63" s="60"/>
      <c r="QJ63" s="60"/>
      <c r="QK63" s="60"/>
      <c r="QL63" s="60"/>
      <c r="QM63" s="60"/>
      <c r="QN63" s="60"/>
      <c r="QO63" s="60"/>
      <c r="QP63" s="60"/>
      <c r="QQ63" s="60"/>
      <c r="QR63" s="60"/>
      <c r="QS63" s="60"/>
      <c r="QT63" s="60"/>
      <c r="QU63" s="60"/>
      <c r="QV63" s="60"/>
      <c r="QW63" s="60"/>
      <c r="QX63" s="60"/>
      <c r="QY63" s="60"/>
      <c r="QZ63" s="60"/>
      <c r="RA63" s="60"/>
      <c r="RB63" s="60"/>
      <c r="RC63" s="60"/>
      <c r="RD63" s="60"/>
      <c r="RE63" s="60"/>
      <c r="RF63" s="60"/>
      <c r="RG63" s="60"/>
      <c r="RH63" s="60"/>
      <c r="RI63" s="60"/>
      <c r="RJ63" s="60"/>
      <c r="RK63" s="60"/>
      <c r="RL63" s="60"/>
      <c r="RM63" s="60"/>
      <c r="RN63" s="60"/>
      <c r="RO63" s="60"/>
      <c r="RP63" s="60"/>
      <c r="RQ63" s="60"/>
      <c r="RR63" s="60"/>
      <c r="RS63" s="60"/>
      <c r="RT63" s="60"/>
      <c r="RU63" s="60"/>
      <c r="RV63" s="60"/>
      <c r="RW63" s="60"/>
      <c r="RX63" s="60"/>
      <c r="RY63" s="60"/>
      <c r="RZ63" s="60"/>
      <c r="SA63" s="60"/>
      <c r="SB63" s="60"/>
      <c r="SC63" s="60"/>
      <c r="SD63" s="60"/>
      <c r="SE63" s="60"/>
      <c r="SF63" s="60"/>
      <c r="SG63" s="60"/>
      <c r="SH63" s="60"/>
      <c r="SI63" s="60"/>
      <c r="SJ63" s="60"/>
      <c r="SK63" s="60"/>
      <c r="SL63" s="60"/>
      <c r="SM63" s="60"/>
      <c r="SN63" s="60"/>
      <c r="SO63" s="60"/>
      <c r="SP63" s="60"/>
      <c r="SQ63" s="60"/>
      <c r="SR63" s="60"/>
      <c r="SS63" s="60"/>
      <c r="ST63" s="60"/>
      <c r="SU63" s="60"/>
      <c r="SV63" s="60"/>
      <c r="SW63" s="60"/>
      <c r="SX63" s="60"/>
      <c r="SY63" s="60"/>
      <c r="SZ63" s="60"/>
      <c r="TA63" s="60"/>
      <c r="TB63" s="60"/>
      <c r="TC63" s="60"/>
      <c r="TD63" s="60"/>
      <c r="TE63" s="60"/>
      <c r="TF63" s="60"/>
      <c r="TG63" s="60"/>
      <c r="TH63" s="60"/>
      <c r="TI63" s="60"/>
      <c r="TJ63" s="60"/>
      <c r="TK63" s="60"/>
      <c r="TL63" s="60"/>
      <c r="TM63" s="60"/>
      <c r="TN63" s="60"/>
      <c r="TO63" s="60"/>
      <c r="TP63" s="60"/>
      <c r="TQ63" s="60"/>
      <c r="TR63" s="60"/>
      <c r="TS63" s="60"/>
      <c r="TT63" s="60"/>
      <c r="TU63" s="60"/>
      <c r="TV63" s="60"/>
      <c r="TW63" s="60"/>
      <c r="TX63" s="60"/>
      <c r="TY63" s="60"/>
      <c r="TZ63" s="60"/>
      <c r="UA63" s="60"/>
      <c r="UB63" s="60"/>
      <c r="UC63" s="60"/>
      <c r="UD63" s="60"/>
      <c r="UE63" s="60"/>
      <c r="UF63" s="60"/>
      <c r="UG63" s="60"/>
      <c r="UH63" s="60"/>
      <c r="UI63" s="60"/>
      <c r="UJ63" s="60"/>
      <c r="UK63" s="60"/>
      <c r="UL63" s="60"/>
      <c r="UM63" s="60"/>
      <c r="UN63" s="60"/>
      <c r="UO63" s="60"/>
      <c r="UP63" s="60"/>
      <c r="UQ63" s="60"/>
      <c r="UR63" s="60"/>
      <c r="US63" s="60"/>
      <c r="UT63" s="60"/>
      <c r="UU63" s="60"/>
      <c r="UV63" s="60"/>
      <c r="UW63" s="60"/>
      <c r="UX63" s="60"/>
      <c r="UY63" s="60"/>
      <c r="UZ63" s="60"/>
      <c r="VA63" s="60"/>
      <c r="VB63" s="60"/>
      <c r="VC63" s="60"/>
      <c r="VD63" s="60"/>
      <c r="VE63" s="60"/>
      <c r="VF63" s="60"/>
      <c r="VG63" s="60"/>
      <c r="VH63" s="60"/>
      <c r="VI63" s="60"/>
      <c r="VJ63" s="60"/>
      <c r="VK63" s="60"/>
      <c r="VL63" s="60"/>
      <c r="VM63" s="60"/>
      <c r="VN63" s="60"/>
      <c r="VO63" s="60"/>
      <c r="VP63" s="60"/>
      <c r="VQ63" s="60"/>
      <c r="VR63" s="60"/>
      <c r="VS63" s="60"/>
      <c r="VT63" s="60"/>
      <c r="VU63" s="60"/>
      <c r="VV63" s="60"/>
      <c r="VW63" s="60"/>
      <c r="VX63" s="60"/>
      <c r="VY63" s="60"/>
      <c r="VZ63" s="60"/>
      <c r="WA63" s="60"/>
      <c r="WB63" s="60"/>
      <c r="WC63" s="60"/>
      <c r="WD63" s="60"/>
      <c r="WE63" s="60"/>
      <c r="WF63" s="60"/>
      <c r="WG63" s="60"/>
      <c r="WH63" s="60"/>
      <c r="WI63" s="60"/>
      <c r="WJ63" s="60"/>
      <c r="WK63" s="60"/>
      <c r="WL63" s="60"/>
      <c r="WM63" s="60"/>
      <c r="WN63" s="60"/>
      <c r="WO63" s="60"/>
      <c r="WP63" s="60"/>
      <c r="WQ63" s="60"/>
      <c r="WR63" s="60"/>
      <c r="WS63" s="60"/>
      <c r="WT63" s="60"/>
      <c r="WU63" s="60"/>
      <c r="WV63" s="60"/>
      <c r="WW63" s="60"/>
      <c r="WX63" s="60"/>
      <c r="WY63" s="60"/>
      <c r="WZ63" s="60"/>
      <c r="XA63" s="60"/>
      <c r="XB63" s="60"/>
      <c r="XC63" s="60"/>
      <c r="XD63" s="60"/>
      <c r="XE63" s="60"/>
      <c r="XF63" s="60"/>
      <c r="XG63" s="60"/>
      <c r="XH63" s="60"/>
      <c r="XI63" s="60"/>
      <c r="XJ63" s="60"/>
      <c r="XK63" s="60"/>
      <c r="XL63" s="60"/>
      <c r="XM63" s="60"/>
      <c r="XN63" s="60"/>
      <c r="XO63" s="60"/>
      <c r="XP63" s="60"/>
      <c r="XQ63" s="60"/>
      <c r="XR63" s="60"/>
      <c r="XS63" s="60"/>
      <c r="XT63" s="60"/>
      <c r="XU63" s="60"/>
      <c r="XV63" s="60"/>
      <c r="XW63" s="60"/>
      <c r="XX63" s="60"/>
      <c r="XY63" s="60"/>
      <c r="XZ63" s="60"/>
      <c r="YA63" s="60"/>
      <c r="YB63" s="60"/>
      <c r="YC63" s="60"/>
      <c r="YD63" s="60"/>
      <c r="YE63" s="60"/>
      <c r="YF63" s="60"/>
      <c r="YG63" s="60"/>
      <c r="YH63" s="60"/>
      <c r="YI63" s="60"/>
      <c r="YJ63" s="60"/>
      <c r="YK63" s="60"/>
      <c r="YL63" s="60"/>
      <c r="YM63" s="60"/>
      <c r="YN63" s="60"/>
      <c r="YO63" s="60"/>
      <c r="YP63" s="60"/>
      <c r="YQ63" s="60"/>
      <c r="YR63" s="60"/>
      <c r="YS63" s="60"/>
    </row>
    <row r="64" spans="1:669" s="118" customFormat="1" ht="25.5" customHeight="1" x14ac:dyDescent="0.25">
      <c r="A64" s="119"/>
      <c r="B64" s="120"/>
      <c r="C64" s="120"/>
      <c r="D64" s="121" t="s">
        <v>28</v>
      </c>
      <c r="E64" s="122"/>
      <c r="F64" s="123"/>
      <c r="G64" s="124"/>
      <c r="H64" s="125"/>
      <c r="I64" s="123"/>
      <c r="J64" s="124"/>
      <c r="K64" s="126"/>
      <c r="L64" s="123"/>
      <c r="M64" s="123"/>
      <c r="N64" s="124"/>
      <c r="O64" s="124"/>
      <c r="P64" s="127"/>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c r="GH64" s="129"/>
      <c r="GI64" s="129"/>
      <c r="GJ64" s="129"/>
      <c r="GK64" s="129"/>
      <c r="GL64" s="129"/>
      <c r="GM64" s="129"/>
      <c r="GN64" s="129"/>
      <c r="GO64" s="129"/>
      <c r="GP64" s="129"/>
      <c r="GQ64" s="129"/>
      <c r="GR64" s="129"/>
      <c r="GS64" s="129"/>
      <c r="GT64" s="129"/>
      <c r="GU64" s="129"/>
      <c r="GV64" s="129"/>
      <c r="GW64" s="129"/>
      <c r="GX64" s="129"/>
      <c r="GY64" s="129"/>
      <c r="GZ64" s="129"/>
      <c r="HA64" s="129"/>
      <c r="HB64" s="129"/>
      <c r="HC64" s="129"/>
      <c r="HD64" s="129"/>
      <c r="HE64" s="129"/>
      <c r="HF64" s="129"/>
      <c r="HG64" s="129"/>
      <c r="HH64" s="129"/>
      <c r="HI64" s="129"/>
      <c r="HJ64" s="129"/>
      <c r="HK64" s="129"/>
      <c r="HL64" s="129"/>
      <c r="HM64" s="129"/>
      <c r="HN64" s="129"/>
      <c r="HO64" s="129"/>
      <c r="HP64" s="129"/>
      <c r="HQ64" s="129"/>
      <c r="HR64" s="129"/>
      <c r="HS64" s="129"/>
      <c r="HT64" s="129"/>
      <c r="HU64" s="129"/>
      <c r="HV64" s="129"/>
      <c r="HW64" s="129"/>
      <c r="HX64" s="129"/>
      <c r="HY64" s="129"/>
      <c r="HZ64" s="129"/>
      <c r="IA64" s="129"/>
      <c r="IB64" s="129"/>
      <c r="IC64" s="129"/>
      <c r="ID64" s="129"/>
      <c r="IE64" s="129"/>
      <c r="IF64" s="129"/>
      <c r="IG64" s="129"/>
      <c r="IH64" s="129"/>
      <c r="II64" s="129"/>
      <c r="IJ64" s="129"/>
      <c r="IK64" s="129"/>
      <c r="IL64" s="129"/>
      <c r="IM64" s="129"/>
      <c r="IN64" s="129"/>
      <c r="IO64" s="129"/>
      <c r="IP64" s="129"/>
      <c r="IQ64" s="129"/>
      <c r="IR64" s="129"/>
      <c r="IS64" s="129"/>
      <c r="IT64" s="129"/>
      <c r="IU64" s="129"/>
      <c r="IV64" s="129"/>
      <c r="IW64" s="129"/>
      <c r="IX64" s="129"/>
      <c r="IY64" s="129"/>
      <c r="IZ64" s="129"/>
      <c r="JA64" s="129"/>
      <c r="JB64" s="129"/>
      <c r="JC64" s="129"/>
      <c r="JD64" s="129"/>
      <c r="JE64" s="129"/>
      <c r="JF64" s="129"/>
      <c r="JG64" s="129"/>
      <c r="JH64" s="129"/>
      <c r="JI64" s="129"/>
      <c r="JJ64" s="129"/>
      <c r="JK64" s="129"/>
      <c r="JL64" s="129"/>
      <c r="JM64" s="129"/>
      <c r="JN64" s="129"/>
      <c r="JO64" s="129"/>
      <c r="JP64" s="129"/>
      <c r="JQ64" s="129"/>
      <c r="JR64" s="129"/>
      <c r="JS64" s="129"/>
      <c r="JT64" s="129"/>
      <c r="JU64" s="129"/>
      <c r="JV64" s="129"/>
      <c r="JW64" s="129"/>
      <c r="JX64" s="129"/>
      <c r="JY64" s="129"/>
      <c r="JZ64" s="129"/>
      <c r="KA64" s="129"/>
      <c r="KB64" s="129"/>
      <c r="KC64" s="129"/>
      <c r="KD64" s="129"/>
      <c r="KE64" s="129"/>
      <c r="KF64" s="129"/>
      <c r="KG64" s="129"/>
      <c r="KH64" s="129"/>
      <c r="KI64" s="129"/>
      <c r="KJ64" s="129"/>
      <c r="KK64" s="129"/>
      <c r="KL64" s="129"/>
      <c r="KM64" s="129"/>
      <c r="KN64" s="129"/>
      <c r="KO64" s="129"/>
      <c r="KP64" s="129"/>
      <c r="KQ64" s="129"/>
      <c r="KR64" s="129"/>
      <c r="KS64" s="129"/>
      <c r="KT64" s="129"/>
      <c r="KU64" s="129"/>
      <c r="KV64" s="129"/>
      <c r="KW64" s="129"/>
      <c r="KX64" s="129"/>
      <c r="KY64" s="129"/>
      <c r="KZ64" s="129"/>
      <c r="LA64" s="129"/>
      <c r="LB64" s="129"/>
      <c r="LC64" s="129"/>
      <c r="LD64" s="129"/>
      <c r="LE64" s="129"/>
      <c r="LF64" s="129"/>
      <c r="LG64" s="129"/>
      <c r="LH64" s="129"/>
      <c r="LI64" s="129"/>
      <c r="LJ64" s="129"/>
      <c r="LK64" s="129"/>
      <c r="LL64" s="129"/>
      <c r="LM64" s="129"/>
      <c r="LN64" s="129"/>
      <c r="LO64" s="129"/>
      <c r="LP64" s="129"/>
      <c r="LQ64" s="129"/>
      <c r="LR64" s="129"/>
      <c r="LS64" s="129"/>
      <c r="LT64" s="129"/>
      <c r="LU64" s="129"/>
      <c r="LV64" s="129"/>
      <c r="LW64" s="129"/>
      <c r="LX64" s="129"/>
      <c r="LY64" s="129"/>
      <c r="LZ64" s="129"/>
      <c r="MA64" s="129"/>
      <c r="MB64" s="129"/>
      <c r="MC64" s="129"/>
      <c r="MD64" s="129"/>
      <c r="ME64" s="129"/>
      <c r="MF64" s="129"/>
      <c r="MG64" s="129"/>
      <c r="MH64" s="129"/>
      <c r="MI64" s="129"/>
      <c r="MJ64" s="129"/>
      <c r="MK64" s="129"/>
      <c r="ML64" s="129"/>
      <c r="MM64" s="129"/>
      <c r="MN64" s="129"/>
      <c r="MO64" s="129"/>
      <c r="MP64" s="129"/>
      <c r="MQ64" s="129"/>
      <c r="MR64" s="129"/>
      <c r="MS64" s="129"/>
      <c r="MT64" s="129"/>
      <c r="MU64" s="129"/>
      <c r="MV64" s="129"/>
      <c r="MW64" s="129"/>
      <c r="MX64" s="129"/>
      <c r="MY64" s="129"/>
      <c r="MZ64" s="129"/>
      <c r="NA64" s="129"/>
      <c r="NB64" s="129"/>
      <c r="NC64" s="129"/>
      <c r="ND64" s="129"/>
      <c r="NE64" s="129"/>
      <c r="NF64" s="129"/>
      <c r="NG64" s="129"/>
      <c r="NH64" s="129"/>
      <c r="NI64" s="129"/>
      <c r="NJ64" s="129"/>
      <c r="NK64" s="129"/>
      <c r="NL64" s="129"/>
      <c r="NM64" s="129"/>
      <c r="NN64" s="129"/>
      <c r="NO64" s="129"/>
      <c r="NP64" s="129"/>
      <c r="NQ64" s="129"/>
      <c r="NR64" s="129"/>
      <c r="NS64" s="129"/>
      <c r="NT64" s="129"/>
      <c r="NU64" s="129"/>
      <c r="NV64" s="129"/>
      <c r="NW64" s="129"/>
      <c r="NX64" s="129"/>
      <c r="NY64" s="129"/>
      <c r="NZ64" s="129"/>
      <c r="OA64" s="129"/>
      <c r="OB64" s="129"/>
      <c r="OC64" s="129"/>
      <c r="OD64" s="129"/>
      <c r="OE64" s="129"/>
      <c r="OF64" s="129"/>
      <c r="OG64" s="129"/>
      <c r="OH64" s="129"/>
      <c r="OI64" s="129"/>
      <c r="OJ64" s="129"/>
      <c r="OK64" s="129"/>
      <c r="OL64" s="129"/>
      <c r="OM64" s="129"/>
      <c r="ON64" s="129"/>
      <c r="OO64" s="129"/>
      <c r="OP64" s="129"/>
      <c r="OQ64" s="129"/>
      <c r="OR64" s="129"/>
      <c r="OS64" s="129"/>
      <c r="OT64" s="129"/>
      <c r="OU64" s="129"/>
      <c r="OV64" s="129"/>
      <c r="OW64" s="129"/>
      <c r="OX64" s="129"/>
      <c r="OY64" s="129"/>
      <c r="OZ64" s="129"/>
      <c r="PA64" s="129"/>
      <c r="PB64" s="129"/>
      <c r="PC64" s="129"/>
      <c r="PD64" s="129"/>
      <c r="PE64" s="129"/>
      <c r="PF64" s="129"/>
      <c r="PG64" s="129"/>
      <c r="PH64" s="129"/>
      <c r="PI64" s="129"/>
      <c r="PJ64" s="129"/>
      <c r="PK64" s="129"/>
      <c r="PL64" s="129"/>
      <c r="PM64" s="129"/>
      <c r="PN64" s="129"/>
      <c r="PO64" s="129"/>
      <c r="PP64" s="129"/>
      <c r="PQ64" s="129"/>
      <c r="PR64" s="129"/>
      <c r="PS64" s="129"/>
      <c r="PT64" s="129"/>
      <c r="PU64" s="129"/>
      <c r="PV64" s="129"/>
      <c r="PW64" s="129"/>
      <c r="PX64" s="129"/>
      <c r="PY64" s="129"/>
      <c r="PZ64" s="129"/>
      <c r="QA64" s="129"/>
      <c r="QB64" s="129"/>
      <c r="QC64" s="129"/>
      <c r="QD64" s="129"/>
      <c r="QE64" s="129"/>
      <c r="QF64" s="129"/>
      <c r="QG64" s="129"/>
      <c r="QH64" s="129"/>
      <c r="QI64" s="129"/>
      <c r="QJ64" s="129"/>
      <c r="QK64" s="129"/>
      <c r="QL64" s="129"/>
      <c r="QM64" s="129"/>
      <c r="QN64" s="129"/>
      <c r="QO64" s="129"/>
      <c r="QP64" s="129"/>
      <c r="QQ64" s="129"/>
      <c r="QR64" s="129"/>
      <c r="QS64" s="129"/>
      <c r="QT64" s="129"/>
      <c r="QU64" s="129"/>
      <c r="QV64" s="129"/>
      <c r="QW64" s="129"/>
      <c r="QX64" s="129"/>
      <c r="QY64" s="129"/>
      <c r="QZ64" s="129"/>
      <c r="RA64" s="129"/>
      <c r="RB64" s="129"/>
      <c r="RC64" s="129"/>
      <c r="RD64" s="129"/>
      <c r="RE64" s="129"/>
      <c r="RF64" s="129"/>
      <c r="RG64" s="129"/>
      <c r="RH64" s="129"/>
      <c r="RI64" s="129"/>
      <c r="RJ64" s="129"/>
      <c r="RK64" s="129"/>
      <c r="RL64" s="129"/>
      <c r="RM64" s="129"/>
      <c r="RN64" s="129"/>
      <c r="RO64" s="129"/>
      <c r="RP64" s="129"/>
      <c r="RQ64" s="129"/>
      <c r="RR64" s="129"/>
      <c r="RS64" s="129"/>
      <c r="RT64" s="129"/>
      <c r="RU64" s="129"/>
      <c r="RV64" s="129"/>
      <c r="RW64" s="129"/>
      <c r="RX64" s="129"/>
      <c r="RY64" s="129"/>
      <c r="RZ64" s="129"/>
      <c r="SA64" s="129"/>
      <c r="SB64" s="129"/>
      <c r="SC64" s="129"/>
      <c r="SD64" s="129"/>
      <c r="SE64" s="129"/>
      <c r="SF64" s="129"/>
      <c r="SG64" s="129"/>
      <c r="SH64" s="129"/>
      <c r="SI64" s="129"/>
      <c r="SJ64" s="129"/>
      <c r="SK64" s="129"/>
      <c r="SL64" s="129"/>
      <c r="SM64" s="129"/>
      <c r="SN64" s="129"/>
      <c r="SO64" s="129"/>
      <c r="SP64" s="129"/>
      <c r="SQ64" s="129"/>
      <c r="SR64" s="129"/>
      <c r="SS64" s="129"/>
      <c r="ST64" s="129"/>
      <c r="SU64" s="129"/>
      <c r="SV64" s="129"/>
      <c r="SW64" s="129"/>
      <c r="SX64" s="129"/>
      <c r="SY64" s="129"/>
      <c r="SZ64" s="129"/>
      <c r="TA64" s="129"/>
      <c r="TB64" s="129"/>
      <c r="TC64" s="129"/>
      <c r="TD64" s="129"/>
      <c r="TE64" s="129"/>
      <c r="TF64" s="129"/>
      <c r="TG64" s="129"/>
      <c r="TH64" s="129"/>
      <c r="TI64" s="129"/>
      <c r="TJ64" s="129"/>
      <c r="TK64" s="129"/>
      <c r="TL64" s="129"/>
      <c r="TM64" s="129"/>
      <c r="TN64" s="129"/>
      <c r="TO64" s="129"/>
      <c r="TP64" s="129"/>
      <c r="TQ64" s="129"/>
      <c r="TR64" s="129"/>
      <c r="TS64" s="129"/>
      <c r="TT64" s="129"/>
      <c r="TU64" s="129"/>
      <c r="TV64" s="129"/>
      <c r="TW64" s="129"/>
      <c r="TX64" s="129"/>
      <c r="TY64" s="129"/>
      <c r="TZ64" s="129"/>
      <c r="UA64" s="129"/>
      <c r="UB64" s="129"/>
      <c r="UC64" s="129"/>
      <c r="UD64" s="129"/>
      <c r="UE64" s="129"/>
      <c r="UF64" s="129"/>
      <c r="UG64" s="129"/>
      <c r="UH64" s="129"/>
      <c r="UI64" s="129"/>
      <c r="UJ64" s="129"/>
      <c r="UK64" s="129"/>
      <c r="UL64" s="129"/>
      <c r="UM64" s="129"/>
      <c r="UN64" s="129"/>
      <c r="UO64" s="129"/>
      <c r="UP64" s="129"/>
      <c r="UQ64" s="129"/>
      <c r="UR64" s="129"/>
      <c r="US64" s="129"/>
      <c r="UT64" s="129"/>
      <c r="UU64" s="129"/>
      <c r="UV64" s="129"/>
      <c r="UW64" s="129"/>
      <c r="UX64" s="129"/>
      <c r="UY64" s="129"/>
      <c r="UZ64" s="129"/>
      <c r="VA64" s="129"/>
      <c r="VB64" s="129"/>
      <c r="VC64" s="129"/>
      <c r="VD64" s="129"/>
      <c r="VE64" s="129"/>
      <c r="VF64" s="129"/>
      <c r="VG64" s="129"/>
      <c r="VH64" s="129"/>
      <c r="VI64" s="129"/>
      <c r="VJ64" s="129"/>
      <c r="VK64" s="129"/>
      <c r="VL64" s="129"/>
      <c r="VM64" s="129"/>
      <c r="VN64" s="129"/>
      <c r="VO64" s="129"/>
      <c r="VP64" s="129"/>
      <c r="VQ64" s="129"/>
      <c r="VR64" s="129"/>
      <c r="VS64" s="129"/>
      <c r="VT64" s="129"/>
      <c r="VU64" s="129"/>
      <c r="VV64" s="129"/>
      <c r="VW64" s="129"/>
      <c r="VX64" s="129"/>
      <c r="VY64" s="129"/>
      <c r="VZ64" s="129"/>
      <c r="WA64" s="129"/>
      <c r="WB64" s="129"/>
      <c r="WC64" s="129"/>
      <c r="WD64" s="129"/>
      <c r="WE64" s="129"/>
      <c r="WF64" s="129"/>
      <c r="WG64" s="129"/>
      <c r="WH64" s="129"/>
      <c r="WI64" s="129"/>
      <c r="WJ64" s="129"/>
      <c r="WK64" s="129"/>
      <c r="WL64" s="129"/>
      <c r="WM64" s="129"/>
      <c r="WN64" s="129"/>
      <c r="WO64" s="129"/>
      <c r="WP64" s="129"/>
      <c r="WQ64" s="129"/>
      <c r="WR64" s="129"/>
      <c r="WS64" s="129"/>
      <c r="WT64" s="129"/>
      <c r="WU64" s="129"/>
      <c r="WV64" s="129"/>
      <c r="WW64" s="129"/>
      <c r="WX64" s="129"/>
      <c r="WY64" s="129"/>
      <c r="WZ64" s="129"/>
      <c r="XA64" s="129"/>
      <c r="XB64" s="129"/>
      <c r="XC64" s="129"/>
      <c r="XD64" s="129"/>
      <c r="XE64" s="129"/>
      <c r="XF64" s="129"/>
      <c r="XG64" s="129"/>
      <c r="XH64" s="129"/>
      <c r="XI64" s="129"/>
      <c r="XJ64" s="129"/>
      <c r="XK64" s="129"/>
      <c r="XL64" s="129"/>
      <c r="XM64" s="129"/>
      <c r="XN64" s="129"/>
      <c r="XO64" s="129"/>
      <c r="XP64" s="129"/>
      <c r="XQ64" s="129"/>
      <c r="XR64" s="129"/>
      <c r="XS64" s="129"/>
      <c r="XT64" s="129"/>
      <c r="XU64" s="129"/>
      <c r="XV64" s="129"/>
      <c r="XW64" s="129"/>
      <c r="XX64" s="129"/>
      <c r="XY64" s="129"/>
      <c r="XZ64" s="129"/>
      <c r="YA64" s="129"/>
      <c r="YB64" s="129"/>
      <c r="YC64" s="129"/>
      <c r="YD64" s="129"/>
      <c r="YE64" s="129"/>
      <c r="YF64" s="129"/>
      <c r="YG64" s="129"/>
      <c r="YH64" s="129"/>
      <c r="YI64" s="129"/>
      <c r="YJ64" s="129"/>
      <c r="YK64" s="129"/>
      <c r="YL64" s="129"/>
      <c r="YM64" s="129"/>
      <c r="YN64" s="129"/>
      <c r="YO64" s="129"/>
      <c r="YP64" s="129"/>
      <c r="YQ64" s="129"/>
      <c r="YR64" s="129"/>
      <c r="YS64" s="117"/>
    </row>
    <row r="65" spans="1:669" s="129" customFormat="1" ht="51" customHeight="1" x14ac:dyDescent="0.25">
      <c r="A65" s="103">
        <v>1</v>
      </c>
      <c r="B65" s="16" t="s">
        <v>58</v>
      </c>
      <c r="C65" s="16" t="s">
        <v>87</v>
      </c>
      <c r="D65" s="25" t="s">
        <v>73</v>
      </c>
      <c r="E65" s="70" t="s">
        <v>41</v>
      </c>
      <c r="F65" s="15">
        <v>876</v>
      </c>
      <c r="G65" s="12" t="s">
        <v>45</v>
      </c>
      <c r="H65" s="33">
        <v>1</v>
      </c>
      <c r="I65" s="17" t="s">
        <v>26</v>
      </c>
      <c r="J65" s="12" t="s">
        <v>27</v>
      </c>
      <c r="K65" s="37">
        <v>8447000</v>
      </c>
      <c r="L65" s="17" t="s">
        <v>149</v>
      </c>
      <c r="M65" s="15" t="s">
        <v>115</v>
      </c>
      <c r="N65" s="103" t="s">
        <v>33</v>
      </c>
      <c r="O65" s="103" t="s">
        <v>156</v>
      </c>
      <c r="P65" s="103" t="s">
        <v>35</v>
      </c>
    </row>
    <row r="66" spans="1:669" s="129" customFormat="1" ht="86.25" customHeight="1" x14ac:dyDescent="0.25">
      <c r="A66" s="103">
        <v>2</v>
      </c>
      <c r="B66" s="16" t="s">
        <v>83</v>
      </c>
      <c r="C66" s="16" t="s">
        <v>53</v>
      </c>
      <c r="D66" s="25" t="s">
        <v>372</v>
      </c>
      <c r="E66" s="25" t="s">
        <v>41</v>
      </c>
      <c r="F66" s="17">
        <v>876</v>
      </c>
      <c r="G66" s="103" t="s">
        <v>45</v>
      </c>
      <c r="H66" s="34">
        <v>1</v>
      </c>
      <c r="I66" s="17" t="s">
        <v>26</v>
      </c>
      <c r="J66" s="103" t="s">
        <v>27</v>
      </c>
      <c r="K66" s="37">
        <v>862494</v>
      </c>
      <c r="L66" s="17" t="s">
        <v>149</v>
      </c>
      <c r="M66" s="17" t="s">
        <v>115</v>
      </c>
      <c r="N66" s="103" t="s">
        <v>33</v>
      </c>
      <c r="O66" s="103" t="s">
        <v>210</v>
      </c>
      <c r="P66" s="103" t="s">
        <v>35</v>
      </c>
    </row>
    <row r="67" spans="1:669" s="129" customFormat="1" ht="64.5" customHeight="1" x14ac:dyDescent="0.25">
      <c r="A67" s="103">
        <v>3</v>
      </c>
      <c r="B67" s="16" t="s">
        <v>86</v>
      </c>
      <c r="C67" s="16" t="s">
        <v>91</v>
      </c>
      <c r="D67" s="25" t="s">
        <v>213</v>
      </c>
      <c r="E67" s="25" t="s">
        <v>41</v>
      </c>
      <c r="F67" s="17">
        <v>876</v>
      </c>
      <c r="G67" s="103" t="s">
        <v>45</v>
      </c>
      <c r="H67" s="34">
        <v>1</v>
      </c>
      <c r="I67" s="17" t="s">
        <v>26</v>
      </c>
      <c r="J67" s="103" t="s">
        <v>27</v>
      </c>
      <c r="K67" s="37">
        <v>537318</v>
      </c>
      <c r="L67" s="17" t="s">
        <v>149</v>
      </c>
      <c r="M67" s="17" t="s">
        <v>115</v>
      </c>
      <c r="N67" s="103" t="s">
        <v>35</v>
      </c>
      <c r="O67" s="103" t="s">
        <v>214</v>
      </c>
      <c r="P67" s="103" t="s">
        <v>35</v>
      </c>
    </row>
    <row r="68" spans="1:669" s="129" customFormat="1" ht="58.5" customHeight="1" x14ac:dyDescent="0.25">
      <c r="A68" s="103">
        <v>4</v>
      </c>
      <c r="B68" s="16" t="s">
        <v>55</v>
      </c>
      <c r="C68" s="16" t="s">
        <v>87</v>
      </c>
      <c r="D68" s="25" t="s">
        <v>215</v>
      </c>
      <c r="E68" s="70" t="s">
        <v>41</v>
      </c>
      <c r="F68" s="15">
        <v>876</v>
      </c>
      <c r="G68" s="12" t="s">
        <v>45</v>
      </c>
      <c r="H68" s="33">
        <v>1</v>
      </c>
      <c r="I68" s="17" t="s">
        <v>26</v>
      </c>
      <c r="J68" s="12" t="s">
        <v>27</v>
      </c>
      <c r="K68" s="37">
        <v>1949546</v>
      </c>
      <c r="L68" s="17" t="s">
        <v>149</v>
      </c>
      <c r="M68" s="15" t="s">
        <v>115</v>
      </c>
      <c r="N68" s="103" t="s">
        <v>33</v>
      </c>
      <c r="O68" s="103" t="s">
        <v>216</v>
      </c>
      <c r="P68" s="103" t="s">
        <v>35</v>
      </c>
    </row>
    <row r="69" spans="1:669" s="117" customFormat="1" ht="34.5" customHeight="1" x14ac:dyDescent="0.25">
      <c r="A69" s="103">
        <v>5</v>
      </c>
      <c r="B69" s="16" t="s">
        <v>55</v>
      </c>
      <c r="C69" s="16" t="s">
        <v>87</v>
      </c>
      <c r="D69" s="25" t="s">
        <v>81</v>
      </c>
      <c r="E69" s="70" t="s">
        <v>41</v>
      </c>
      <c r="F69" s="15">
        <v>876</v>
      </c>
      <c r="G69" s="12" t="s">
        <v>45</v>
      </c>
      <c r="H69" s="33">
        <v>1</v>
      </c>
      <c r="I69" s="17" t="s">
        <v>26</v>
      </c>
      <c r="J69" s="12" t="s">
        <v>27</v>
      </c>
      <c r="K69" s="37">
        <v>4740000</v>
      </c>
      <c r="L69" s="17" t="s">
        <v>149</v>
      </c>
      <c r="M69" s="15" t="s">
        <v>115</v>
      </c>
      <c r="N69" s="103" t="s">
        <v>33</v>
      </c>
      <c r="O69" s="103" t="s">
        <v>156</v>
      </c>
      <c r="P69" s="103" t="s">
        <v>35</v>
      </c>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29"/>
      <c r="FX69" s="129"/>
      <c r="FY69" s="129"/>
      <c r="FZ69" s="129"/>
      <c r="GA69" s="129"/>
      <c r="GB69" s="129"/>
      <c r="GC69" s="129"/>
      <c r="GD69" s="129"/>
      <c r="GE69" s="129"/>
      <c r="GF69" s="129"/>
      <c r="GG69" s="129"/>
      <c r="GH69" s="129"/>
      <c r="GI69" s="129"/>
      <c r="GJ69" s="129"/>
      <c r="GK69" s="129"/>
      <c r="GL69" s="129"/>
      <c r="GM69" s="129"/>
      <c r="GN69" s="129"/>
      <c r="GO69" s="129"/>
      <c r="GP69" s="129"/>
      <c r="GQ69" s="129"/>
      <c r="GR69" s="129"/>
      <c r="GS69" s="129"/>
      <c r="GT69" s="129"/>
      <c r="GU69" s="129"/>
      <c r="GV69" s="129"/>
      <c r="GW69" s="129"/>
      <c r="GX69" s="129"/>
      <c r="GY69" s="129"/>
      <c r="GZ69" s="129"/>
      <c r="HA69" s="129"/>
      <c r="HB69" s="129"/>
      <c r="HC69" s="129"/>
      <c r="HD69" s="129"/>
      <c r="HE69" s="129"/>
      <c r="HF69" s="129"/>
      <c r="HG69" s="129"/>
      <c r="HH69" s="129"/>
      <c r="HI69" s="129"/>
      <c r="HJ69" s="129"/>
      <c r="HK69" s="129"/>
      <c r="HL69" s="129"/>
      <c r="HM69" s="129"/>
      <c r="HN69" s="129"/>
      <c r="HO69" s="129"/>
      <c r="HP69" s="129"/>
      <c r="HQ69" s="129"/>
      <c r="HR69" s="129"/>
      <c r="HS69" s="129"/>
      <c r="HT69" s="129"/>
      <c r="HU69" s="129"/>
      <c r="HV69" s="129"/>
      <c r="HW69" s="129"/>
      <c r="HX69" s="129"/>
      <c r="HY69" s="129"/>
      <c r="HZ69" s="129"/>
      <c r="IA69" s="129"/>
      <c r="IB69" s="129"/>
      <c r="IC69" s="129"/>
      <c r="ID69" s="129"/>
      <c r="IE69" s="129"/>
      <c r="IF69" s="129"/>
      <c r="IG69" s="129"/>
      <c r="IH69" s="129"/>
      <c r="II69" s="129"/>
      <c r="IJ69" s="129"/>
      <c r="IK69" s="129"/>
      <c r="IL69" s="129"/>
      <c r="IM69" s="129"/>
      <c r="IN69" s="129"/>
      <c r="IO69" s="129"/>
      <c r="IP69" s="129"/>
      <c r="IQ69" s="129"/>
      <c r="IR69" s="129"/>
      <c r="IS69" s="129"/>
      <c r="IT69" s="129"/>
      <c r="IU69" s="129"/>
      <c r="IV69" s="129"/>
      <c r="IW69" s="129"/>
      <c r="IX69" s="129"/>
      <c r="IY69" s="129"/>
      <c r="IZ69" s="129"/>
      <c r="JA69" s="129"/>
      <c r="JB69" s="129"/>
      <c r="JC69" s="129"/>
      <c r="JD69" s="129"/>
      <c r="JE69" s="129"/>
      <c r="JF69" s="129"/>
      <c r="JG69" s="129"/>
      <c r="JH69" s="129"/>
      <c r="JI69" s="129"/>
      <c r="JJ69" s="129"/>
      <c r="JK69" s="129"/>
      <c r="JL69" s="129"/>
      <c r="JM69" s="129"/>
      <c r="JN69" s="129"/>
      <c r="JO69" s="129"/>
      <c r="JP69" s="129"/>
      <c r="JQ69" s="129"/>
      <c r="JR69" s="129"/>
      <c r="JS69" s="129"/>
      <c r="JT69" s="129"/>
      <c r="JU69" s="129"/>
      <c r="JV69" s="129"/>
      <c r="JW69" s="129"/>
      <c r="JX69" s="129"/>
      <c r="JY69" s="129"/>
      <c r="JZ69" s="129"/>
      <c r="KA69" s="129"/>
      <c r="KB69" s="129"/>
      <c r="KC69" s="129"/>
      <c r="KD69" s="129"/>
      <c r="KE69" s="129"/>
      <c r="KF69" s="129"/>
      <c r="KG69" s="129"/>
      <c r="KH69" s="129"/>
      <c r="KI69" s="129"/>
      <c r="KJ69" s="129"/>
      <c r="KK69" s="129"/>
      <c r="KL69" s="129"/>
      <c r="KM69" s="129"/>
      <c r="KN69" s="129"/>
      <c r="KO69" s="129"/>
      <c r="KP69" s="129"/>
      <c r="KQ69" s="129"/>
      <c r="KR69" s="129"/>
      <c r="KS69" s="129"/>
      <c r="KT69" s="129"/>
      <c r="KU69" s="129"/>
      <c r="KV69" s="129"/>
      <c r="KW69" s="129"/>
      <c r="KX69" s="129"/>
      <c r="KY69" s="129"/>
      <c r="KZ69" s="129"/>
      <c r="LA69" s="129"/>
      <c r="LB69" s="129"/>
      <c r="LC69" s="129"/>
      <c r="LD69" s="129"/>
      <c r="LE69" s="129"/>
      <c r="LF69" s="129"/>
      <c r="LG69" s="129"/>
      <c r="LH69" s="129"/>
      <c r="LI69" s="129"/>
      <c r="LJ69" s="129"/>
      <c r="LK69" s="129"/>
      <c r="LL69" s="129"/>
      <c r="LM69" s="129"/>
      <c r="LN69" s="129"/>
      <c r="LO69" s="129"/>
      <c r="LP69" s="129"/>
      <c r="LQ69" s="129"/>
      <c r="LR69" s="129"/>
      <c r="LS69" s="129"/>
      <c r="LT69" s="129"/>
      <c r="LU69" s="129"/>
      <c r="LV69" s="129"/>
      <c r="LW69" s="129"/>
      <c r="LX69" s="129"/>
      <c r="LY69" s="129"/>
      <c r="LZ69" s="129"/>
      <c r="MA69" s="129"/>
      <c r="MB69" s="129"/>
      <c r="MC69" s="129"/>
      <c r="MD69" s="129"/>
      <c r="ME69" s="129"/>
      <c r="MF69" s="129"/>
      <c r="MG69" s="129"/>
      <c r="MH69" s="129"/>
      <c r="MI69" s="129"/>
      <c r="MJ69" s="129"/>
      <c r="MK69" s="129"/>
      <c r="ML69" s="129"/>
      <c r="MM69" s="129"/>
      <c r="MN69" s="129"/>
      <c r="MO69" s="129"/>
      <c r="MP69" s="129"/>
      <c r="MQ69" s="129"/>
      <c r="MR69" s="129"/>
      <c r="MS69" s="129"/>
      <c r="MT69" s="129"/>
      <c r="MU69" s="129"/>
      <c r="MV69" s="129"/>
      <c r="MW69" s="129"/>
      <c r="MX69" s="129"/>
      <c r="MY69" s="129"/>
      <c r="MZ69" s="129"/>
      <c r="NA69" s="129"/>
      <c r="NB69" s="129"/>
      <c r="NC69" s="129"/>
      <c r="ND69" s="129"/>
      <c r="NE69" s="129"/>
      <c r="NF69" s="129"/>
      <c r="NG69" s="129"/>
      <c r="NH69" s="129"/>
      <c r="NI69" s="129"/>
      <c r="NJ69" s="129"/>
      <c r="NK69" s="129"/>
      <c r="NL69" s="129"/>
      <c r="NM69" s="129"/>
      <c r="NN69" s="129"/>
      <c r="NO69" s="129"/>
      <c r="NP69" s="129"/>
      <c r="NQ69" s="129"/>
      <c r="NR69" s="129"/>
      <c r="NS69" s="129"/>
      <c r="NT69" s="129"/>
      <c r="NU69" s="129"/>
      <c r="NV69" s="129"/>
      <c r="NW69" s="129"/>
      <c r="NX69" s="129"/>
      <c r="NY69" s="129"/>
      <c r="NZ69" s="129"/>
      <c r="OA69" s="129"/>
      <c r="OB69" s="129"/>
      <c r="OC69" s="129"/>
      <c r="OD69" s="129"/>
      <c r="OE69" s="129"/>
      <c r="OF69" s="129"/>
      <c r="OG69" s="129"/>
      <c r="OH69" s="129"/>
      <c r="OI69" s="129"/>
      <c r="OJ69" s="129"/>
      <c r="OK69" s="129"/>
      <c r="OL69" s="129"/>
      <c r="OM69" s="129"/>
      <c r="ON69" s="129"/>
      <c r="OO69" s="129"/>
      <c r="OP69" s="129"/>
      <c r="OQ69" s="129"/>
      <c r="OR69" s="129"/>
      <c r="OS69" s="129"/>
      <c r="OT69" s="129"/>
      <c r="OU69" s="129"/>
      <c r="OV69" s="129"/>
      <c r="OW69" s="129"/>
      <c r="OX69" s="129"/>
      <c r="OY69" s="129"/>
      <c r="OZ69" s="129"/>
      <c r="PA69" s="129"/>
      <c r="PB69" s="129"/>
      <c r="PC69" s="129"/>
      <c r="PD69" s="129"/>
      <c r="PE69" s="129"/>
      <c r="PF69" s="129"/>
      <c r="PG69" s="129"/>
      <c r="PH69" s="129"/>
      <c r="PI69" s="129"/>
      <c r="PJ69" s="129"/>
      <c r="PK69" s="129"/>
      <c r="PL69" s="129"/>
      <c r="PM69" s="129"/>
      <c r="PN69" s="129"/>
      <c r="PO69" s="129"/>
      <c r="PP69" s="129"/>
      <c r="PQ69" s="129"/>
      <c r="PR69" s="129"/>
      <c r="PS69" s="129"/>
      <c r="PT69" s="129"/>
      <c r="PU69" s="129"/>
      <c r="PV69" s="129"/>
      <c r="PW69" s="129"/>
      <c r="PX69" s="129"/>
      <c r="PY69" s="129"/>
      <c r="PZ69" s="129"/>
      <c r="QA69" s="129"/>
      <c r="QB69" s="129"/>
      <c r="QC69" s="129"/>
      <c r="QD69" s="129"/>
      <c r="QE69" s="129"/>
      <c r="QF69" s="129"/>
      <c r="QG69" s="129"/>
      <c r="QH69" s="129"/>
      <c r="QI69" s="129"/>
      <c r="QJ69" s="129"/>
      <c r="QK69" s="129"/>
      <c r="QL69" s="129"/>
      <c r="QM69" s="129"/>
      <c r="QN69" s="129"/>
      <c r="QO69" s="129"/>
      <c r="QP69" s="129"/>
      <c r="QQ69" s="129"/>
      <c r="QR69" s="129"/>
      <c r="QS69" s="129"/>
      <c r="QT69" s="129"/>
      <c r="QU69" s="129"/>
      <c r="QV69" s="129"/>
      <c r="QW69" s="129"/>
      <c r="QX69" s="129"/>
      <c r="QY69" s="129"/>
      <c r="QZ69" s="129"/>
      <c r="RA69" s="129"/>
      <c r="RB69" s="129"/>
      <c r="RC69" s="129"/>
      <c r="RD69" s="129"/>
      <c r="RE69" s="129"/>
      <c r="RF69" s="129"/>
      <c r="RG69" s="129"/>
      <c r="RH69" s="129"/>
      <c r="RI69" s="129"/>
      <c r="RJ69" s="129"/>
      <c r="RK69" s="129"/>
      <c r="RL69" s="129"/>
      <c r="RM69" s="129"/>
      <c r="RN69" s="129"/>
      <c r="RO69" s="129"/>
      <c r="RP69" s="129"/>
      <c r="RQ69" s="129"/>
      <c r="RR69" s="129"/>
      <c r="RS69" s="129"/>
      <c r="RT69" s="129"/>
      <c r="RU69" s="129"/>
      <c r="RV69" s="129"/>
      <c r="RW69" s="129"/>
      <c r="RX69" s="129"/>
      <c r="RY69" s="129"/>
      <c r="RZ69" s="129"/>
      <c r="SA69" s="129"/>
      <c r="SB69" s="129"/>
      <c r="SC69" s="129"/>
      <c r="SD69" s="129"/>
      <c r="SE69" s="129"/>
      <c r="SF69" s="129"/>
      <c r="SG69" s="129"/>
      <c r="SH69" s="129"/>
      <c r="SI69" s="129"/>
      <c r="SJ69" s="129"/>
      <c r="SK69" s="129"/>
      <c r="SL69" s="129"/>
      <c r="SM69" s="129"/>
      <c r="SN69" s="129"/>
      <c r="SO69" s="129"/>
      <c r="SP69" s="129"/>
      <c r="SQ69" s="129"/>
      <c r="SR69" s="129"/>
      <c r="SS69" s="129"/>
      <c r="ST69" s="129"/>
      <c r="SU69" s="129"/>
      <c r="SV69" s="129"/>
      <c r="SW69" s="129"/>
      <c r="SX69" s="129"/>
      <c r="SY69" s="129"/>
      <c r="SZ69" s="129"/>
      <c r="TA69" s="129"/>
      <c r="TB69" s="129"/>
      <c r="TC69" s="129"/>
      <c r="TD69" s="129"/>
      <c r="TE69" s="129"/>
      <c r="TF69" s="129"/>
      <c r="TG69" s="129"/>
      <c r="TH69" s="129"/>
      <c r="TI69" s="129"/>
      <c r="TJ69" s="129"/>
      <c r="TK69" s="129"/>
      <c r="TL69" s="129"/>
      <c r="TM69" s="129"/>
      <c r="TN69" s="129"/>
      <c r="TO69" s="129"/>
      <c r="TP69" s="129"/>
      <c r="TQ69" s="129"/>
      <c r="TR69" s="129"/>
      <c r="TS69" s="129"/>
      <c r="TT69" s="129"/>
      <c r="TU69" s="129"/>
      <c r="TV69" s="129"/>
      <c r="TW69" s="129"/>
      <c r="TX69" s="129"/>
      <c r="TY69" s="129"/>
      <c r="TZ69" s="129"/>
      <c r="UA69" s="129"/>
      <c r="UB69" s="129"/>
      <c r="UC69" s="129"/>
      <c r="UD69" s="129"/>
      <c r="UE69" s="129"/>
      <c r="UF69" s="129"/>
      <c r="UG69" s="129"/>
      <c r="UH69" s="129"/>
      <c r="UI69" s="129"/>
      <c r="UJ69" s="129"/>
      <c r="UK69" s="129"/>
      <c r="UL69" s="129"/>
      <c r="UM69" s="129"/>
      <c r="UN69" s="129"/>
      <c r="UO69" s="129"/>
      <c r="UP69" s="129"/>
      <c r="UQ69" s="129"/>
      <c r="UR69" s="129"/>
      <c r="US69" s="129"/>
      <c r="UT69" s="129"/>
      <c r="UU69" s="129"/>
      <c r="UV69" s="129"/>
      <c r="UW69" s="129"/>
      <c r="UX69" s="129"/>
      <c r="UY69" s="129"/>
      <c r="UZ69" s="129"/>
      <c r="VA69" s="129"/>
      <c r="VB69" s="129"/>
      <c r="VC69" s="129"/>
      <c r="VD69" s="129"/>
      <c r="VE69" s="129"/>
      <c r="VF69" s="129"/>
      <c r="VG69" s="129"/>
      <c r="VH69" s="129"/>
      <c r="VI69" s="129"/>
      <c r="VJ69" s="129"/>
      <c r="VK69" s="129"/>
      <c r="VL69" s="129"/>
      <c r="VM69" s="129"/>
      <c r="VN69" s="129"/>
      <c r="VO69" s="129"/>
      <c r="VP69" s="129"/>
      <c r="VQ69" s="129"/>
      <c r="VR69" s="129"/>
      <c r="VS69" s="129"/>
      <c r="VT69" s="129"/>
      <c r="VU69" s="129"/>
      <c r="VV69" s="129"/>
      <c r="VW69" s="129"/>
      <c r="VX69" s="129"/>
      <c r="VY69" s="129"/>
      <c r="VZ69" s="129"/>
      <c r="WA69" s="129"/>
      <c r="WB69" s="129"/>
      <c r="WC69" s="129"/>
      <c r="WD69" s="129"/>
      <c r="WE69" s="129"/>
      <c r="WF69" s="129"/>
      <c r="WG69" s="129"/>
      <c r="WH69" s="129"/>
      <c r="WI69" s="129"/>
      <c r="WJ69" s="129"/>
      <c r="WK69" s="129"/>
      <c r="WL69" s="129"/>
      <c r="WM69" s="129"/>
      <c r="WN69" s="129"/>
      <c r="WO69" s="129"/>
      <c r="WP69" s="129"/>
      <c r="WQ69" s="129"/>
      <c r="WR69" s="129"/>
      <c r="WS69" s="129"/>
      <c r="WT69" s="129"/>
      <c r="WU69" s="129"/>
      <c r="WV69" s="129"/>
      <c r="WW69" s="129"/>
      <c r="WX69" s="129"/>
      <c r="WY69" s="129"/>
      <c r="WZ69" s="129"/>
      <c r="XA69" s="129"/>
      <c r="XB69" s="129"/>
      <c r="XC69" s="129"/>
      <c r="XD69" s="129"/>
      <c r="XE69" s="129"/>
      <c r="XF69" s="129"/>
      <c r="XG69" s="129"/>
      <c r="XH69" s="129"/>
      <c r="XI69" s="129"/>
      <c r="XJ69" s="129"/>
      <c r="XK69" s="129"/>
      <c r="XL69" s="129"/>
      <c r="XM69" s="129"/>
      <c r="XN69" s="129"/>
      <c r="XO69" s="129"/>
      <c r="XP69" s="129"/>
      <c r="XQ69" s="129"/>
      <c r="XR69" s="129"/>
      <c r="XS69" s="129"/>
      <c r="XT69" s="129"/>
      <c r="XU69" s="129"/>
      <c r="XV69" s="129"/>
      <c r="XW69" s="129"/>
      <c r="XX69" s="129"/>
      <c r="XY69" s="129"/>
      <c r="XZ69" s="129"/>
      <c r="YA69" s="129"/>
      <c r="YB69" s="129"/>
      <c r="YC69" s="129"/>
      <c r="YD69" s="129"/>
      <c r="YE69" s="129"/>
      <c r="YF69" s="129"/>
      <c r="YG69" s="129"/>
      <c r="YH69" s="129"/>
      <c r="YI69" s="129"/>
      <c r="YJ69" s="129"/>
      <c r="YK69" s="129"/>
      <c r="YL69" s="129"/>
      <c r="YM69" s="129"/>
      <c r="YN69" s="129"/>
      <c r="YO69" s="129"/>
      <c r="YP69" s="129"/>
      <c r="YQ69" s="129"/>
      <c r="YR69" s="129"/>
    </row>
    <row r="70" spans="1:669" s="265" customFormat="1" ht="37.5" customHeight="1" x14ac:dyDescent="0.25">
      <c r="A70" s="258">
        <v>6</v>
      </c>
      <c r="B70" s="259" t="s">
        <v>148</v>
      </c>
      <c r="C70" s="259" t="s">
        <v>148</v>
      </c>
      <c r="D70" s="275" t="s">
        <v>123</v>
      </c>
      <c r="E70" s="70" t="s">
        <v>41</v>
      </c>
      <c r="F70" s="17" t="s">
        <v>56</v>
      </c>
      <c r="G70" s="103" t="s">
        <v>45</v>
      </c>
      <c r="H70" s="34">
        <v>1</v>
      </c>
      <c r="I70" s="15" t="s">
        <v>26</v>
      </c>
      <c r="J70" s="103" t="s">
        <v>27</v>
      </c>
      <c r="K70" s="270">
        <v>1142080</v>
      </c>
      <c r="L70" s="262" t="s">
        <v>167</v>
      </c>
      <c r="M70" s="15" t="s">
        <v>115</v>
      </c>
      <c r="N70" s="103" t="s">
        <v>33</v>
      </c>
      <c r="O70" s="258" t="s">
        <v>156</v>
      </c>
      <c r="P70" s="258" t="s">
        <v>35</v>
      </c>
    </row>
    <row r="71" spans="1:669" s="117" customFormat="1" ht="25.5" customHeight="1" x14ac:dyDescent="0.25">
      <c r="A71" s="103">
        <v>7</v>
      </c>
      <c r="B71" s="16" t="s">
        <v>53</v>
      </c>
      <c r="C71" s="16" t="s">
        <v>269</v>
      </c>
      <c r="D71" s="20" t="s">
        <v>270</v>
      </c>
      <c r="E71" s="25" t="s">
        <v>41</v>
      </c>
      <c r="F71" s="17" t="s">
        <v>56</v>
      </c>
      <c r="G71" s="103" t="s">
        <v>45</v>
      </c>
      <c r="H71" s="34">
        <v>1</v>
      </c>
      <c r="I71" s="17" t="s">
        <v>26</v>
      </c>
      <c r="J71" s="103" t="s">
        <v>27</v>
      </c>
      <c r="K71" s="246">
        <v>3100000</v>
      </c>
      <c r="L71" s="17" t="s">
        <v>252</v>
      </c>
      <c r="M71" s="17" t="s">
        <v>115</v>
      </c>
      <c r="N71" s="103" t="s">
        <v>33</v>
      </c>
      <c r="O71" s="103" t="s">
        <v>271</v>
      </c>
      <c r="P71" s="103" t="s">
        <v>33</v>
      </c>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c r="GH71" s="129"/>
      <c r="GI71" s="129"/>
      <c r="GJ71" s="129"/>
      <c r="GK71" s="129"/>
      <c r="GL71" s="129"/>
      <c r="GM71" s="129"/>
      <c r="GN71" s="129"/>
      <c r="GO71" s="129"/>
      <c r="GP71" s="129"/>
      <c r="GQ71" s="129"/>
      <c r="GR71" s="129"/>
      <c r="GS71" s="129"/>
      <c r="GT71" s="129"/>
      <c r="GU71" s="129"/>
      <c r="GV71" s="129"/>
      <c r="GW71" s="129"/>
      <c r="GX71" s="129"/>
      <c r="GY71" s="129"/>
      <c r="GZ71" s="129"/>
      <c r="HA71" s="129"/>
      <c r="HB71" s="129"/>
      <c r="HC71" s="129"/>
      <c r="HD71" s="129"/>
      <c r="HE71" s="129"/>
      <c r="HF71" s="129"/>
      <c r="HG71" s="129"/>
      <c r="HH71" s="129"/>
      <c r="HI71" s="129"/>
      <c r="HJ71" s="129"/>
      <c r="HK71" s="129"/>
      <c r="HL71" s="129"/>
      <c r="HM71" s="129"/>
      <c r="HN71" s="129"/>
      <c r="HO71" s="129"/>
      <c r="HP71" s="129"/>
      <c r="HQ71" s="129"/>
      <c r="HR71" s="129"/>
      <c r="HS71" s="129"/>
      <c r="HT71" s="129"/>
      <c r="HU71" s="129"/>
      <c r="HV71" s="129"/>
      <c r="HW71" s="129"/>
      <c r="HX71" s="129"/>
      <c r="HY71" s="129"/>
      <c r="HZ71" s="129"/>
      <c r="IA71" s="129"/>
      <c r="IB71" s="129"/>
      <c r="IC71" s="129"/>
      <c r="ID71" s="129"/>
      <c r="IE71" s="129"/>
      <c r="IF71" s="129"/>
      <c r="IG71" s="129"/>
      <c r="IH71" s="129"/>
      <c r="II71" s="129"/>
      <c r="IJ71" s="129"/>
      <c r="IK71" s="129"/>
      <c r="IL71" s="129"/>
      <c r="IM71" s="129"/>
      <c r="IN71" s="129"/>
      <c r="IO71" s="129"/>
      <c r="IP71" s="129"/>
      <c r="IQ71" s="129"/>
      <c r="IR71" s="129"/>
      <c r="IS71" s="129"/>
      <c r="IT71" s="129"/>
      <c r="IU71" s="129"/>
      <c r="IV71" s="129"/>
      <c r="IW71" s="129"/>
      <c r="IX71" s="129"/>
      <c r="IY71" s="129"/>
      <c r="IZ71" s="129"/>
      <c r="JA71" s="129"/>
      <c r="JB71" s="129"/>
      <c r="JC71" s="129"/>
      <c r="JD71" s="129"/>
      <c r="JE71" s="129"/>
      <c r="JF71" s="129"/>
      <c r="JG71" s="129"/>
      <c r="JH71" s="129"/>
      <c r="JI71" s="129"/>
      <c r="JJ71" s="129"/>
      <c r="JK71" s="129"/>
      <c r="JL71" s="129"/>
      <c r="JM71" s="129"/>
      <c r="JN71" s="129"/>
      <c r="JO71" s="129"/>
      <c r="JP71" s="129"/>
      <c r="JQ71" s="129"/>
      <c r="JR71" s="129"/>
      <c r="JS71" s="129"/>
      <c r="JT71" s="129"/>
      <c r="JU71" s="129"/>
      <c r="JV71" s="129"/>
      <c r="JW71" s="129"/>
      <c r="JX71" s="129"/>
      <c r="JY71" s="129"/>
      <c r="JZ71" s="129"/>
      <c r="KA71" s="129"/>
      <c r="KB71" s="129"/>
      <c r="KC71" s="129"/>
      <c r="KD71" s="129"/>
      <c r="KE71" s="129"/>
      <c r="KF71" s="129"/>
      <c r="KG71" s="129"/>
      <c r="KH71" s="129"/>
      <c r="KI71" s="129"/>
      <c r="KJ71" s="129"/>
      <c r="KK71" s="129"/>
      <c r="KL71" s="129"/>
      <c r="KM71" s="129"/>
      <c r="KN71" s="129"/>
      <c r="KO71" s="129"/>
      <c r="KP71" s="129"/>
      <c r="KQ71" s="129"/>
      <c r="KR71" s="129"/>
      <c r="KS71" s="129"/>
      <c r="KT71" s="129"/>
      <c r="KU71" s="129"/>
      <c r="KV71" s="129"/>
      <c r="KW71" s="129"/>
      <c r="KX71" s="129"/>
      <c r="KY71" s="129"/>
      <c r="KZ71" s="129"/>
      <c r="LA71" s="129"/>
      <c r="LB71" s="129"/>
      <c r="LC71" s="129"/>
      <c r="LD71" s="129"/>
      <c r="LE71" s="129"/>
      <c r="LF71" s="129"/>
      <c r="LG71" s="129"/>
      <c r="LH71" s="129"/>
      <c r="LI71" s="129"/>
      <c r="LJ71" s="129"/>
      <c r="LK71" s="129"/>
      <c r="LL71" s="129"/>
      <c r="LM71" s="129"/>
      <c r="LN71" s="129"/>
      <c r="LO71" s="129"/>
      <c r="LP71" s="129"/>
      <c r="LQ71" s="129"/>
      <c r="LR71" s="129"/>
      <c r="LS71" s="129"/>
      <c r="LT71" s="129"/>
      <c r="LU71" s="129"/>
      <c r="LV71" s="129"/>
      <c r="LW71" s="129"/>
      <c r="LX71" s="129"/>
      <c r="LY71" s="129"/>
      <c r="LZ71" s="129"/>
      <c r="MA71" s="129"/>
      <c r="MB71" s="129"/>
      <c r="MC71" s="129"/>
      <c r="MD71" s="129"/>
      <c r="ME71" s="129"/>
      <c r="MF71" s="129"/>
      <c r="MG71" s="129"/>
      <c r="MH71" s="129"/>
      <c r="MI71" s="129"/>
      <c r="MJ71" s="129"/>
      <c r="MK71" s="129"/>
      <c r="ML71" s="129"/>
      <c r="MM71" s="129"/>
      <c r="MN71" s="129"/>
      <c r="MO71" s="129"/>
      <c r="MP71" s="129"/>
      <c r="MQ71" s="129"/>
      <c r="MR71" s="129"/>
      <c r="MS71" s="129"/>
      <c r="MT71" s="129"/>
      <c r="MU71" s="129"/>
      <c r="MV71" s="129"/>
      <c r="MW71" s="129"/>
      <c r="MX71" s="129"/>
      <c r="MY71" s="129"/>
      <c r="MZ71" s="129"/>
      <c r="NA71" s="129"/>
      <c r="NB71" s="129"/>
      <c r="NC71" s="129"/>
      <c r="ND71" s="129"/>
      <c r="NE71" s="129"/>
      <c r="NF71" s="129"/>
      <c r="NG71" s="129"/>
      <c r="NH71" s="129"/>
      <c r="NI71" s="129"/>
      <c r="NJ71" s="129"/>
      <c r="NK71" s="129"/>
      <c r="NL71" s="129"/>
      <c r="NM71" s="129"/>
      <c r="NN71" s="129"/>
      <c r="NO71" s="129"/>
      <c r="NP71" s="129"/>
      <c r="NQ71" s="129"/>
      <c r="NR71" s="129"/>
      <c r="NS71" s="129"/>
      <c r="NT71" s="129"/>
      <c r="NU71" s="129"/>
      <c r="NV71" s="129"/>
      <c r="NW71" s="129"/>
      <c r="NX71" s="129"/>
      <c r="NY71" s="129"/>
      <c r="NZ71" s="129"/>
      <c r="OA71" s="129"/>
      <c r="OB71" s="129"/>
      <c r="OC71" s="129"/>
      <c r="OD71" s="129"/>
      <c r="OE71" s="129"/>
      <c r="OF71" s="129"/>
      <c r="OG71" s="129"/>
      <c r="OH71" s="129"/>
      <c r="OI71" s="129"/>
      <c r="OJ71" s="129"/>
      <c r="OK71" s="129"/>
      <c r="OL71" s="129"/>
      <c r="OM71" s="129"/>
      <c r="ON71" s="129"/>
      <c r="OO71" s="129"/>
      <c r="OP71" s="129"/>
      <c r="OQ71" s="129"/>
      <c r="OR71" s="129"/>
      <c r="OS71" s="129"/>
      <c r="OT71" s="129"/>
      <c r="OU71" s="129"/>
      <c r="OV71" s="129"/>
      <c r="OW71" s="129"/>
      <c r="OX71" s="129"/>
      <c r="OY71" s="129"/>
      <c r="OZ71" s="129"/>
      <c r="PA71" s="129"/>
      <c r="PB71" s="129"/>
      <c r="PC71" s="129"/>
      <c r="PD71" s="129"/>
      <c r="PE71" s="129"/>
      <c r="PF71" s="129"/>
      <c r="PG71" s="129"/>
      <c r="PH71" s="129"/>
      <c r="PI71" s="129"/>
      <c r="PJ71" s="129"/>
      <c r="PK71" s="129"/>
      <c r="PL71" s="129"/>
      <c r="PM71" s="129"/>
      <c r="PN71" s="129"/>
      <c r="PO71" s="129"/>
      <c r="PP71" s="129"/>
      <c r="PQ71" s="129"/>
      <c r="PR71" s="129"/>
      <c r="PS71" s="129"/>
      <c r="PT71" s="129"/>
      <c r="PU71" s="129"/>
      <c r="PV71" s="129"/>
      <c r="PW71" s="129"/>
      <c r="PX71" s="129"/>
      <c r="PY71" s="129"/>
      <c r="PZ71" s="129"/>
      <c r="QA71" s="129"/>
      <c r="QB71" s="129"/>
      <c r="QC71" s="129"/>
      <c r="QD71" s="129"/>
      <c r="QE71" s="129"/>
      <c r="QF71" s="129"/>
      <c r="QG71" s="129"/>
      <c r="QH71" s="129"/>
      <c r="QI71" s="129"/>
      <c r="QJ71" s="129"/>
      <c r="QK71" s="129"/>
      <c r="QL71" s="129"/>
      <c r="QM71" s="129"/>
      <c r="QN71" s="129"/>
      <c r="QO71" s="129"/>
      <c r="QP71" s="129"/>
      <c r="QQ71" s="129"/>
      <c r="QR71" s="129"/>
      <c r="QS71" s="129"/>
      <c r="QT71" s="129"/>
      <c r="QU71" s="129"/>
      <c r="QV71" s="129"/>
      <c r="QW71" s="129"/>
      <c r="QX71" s="129"/>
      <c r="QY71" s="129"/>
      <c r="QZ71" s="129"/>
      <c r="RA71" s="129"/>
      <c r="RB71" s="129"/>
      <c r="RC71" s="129"/>
      <c r="RD71" s="129"/>
      <c r="RE71" s="129"/>
      <c r="RF71" s="129"/>
      <c r="RG71" s="129"/>
      <c r="RH71" s="129"/>
      <c r="RI71" s="129"/>
      <c r="RJ71" s="129"/>
      <c r="RK71" s="129"/>
      <c r="RL71" s="129"/>
      <c r="RM71" s="129"/>
      <c r="RN71" s="129"/>
      <c r="RO71" s="129"/>
      <c r="RP71" s="129"/>
      <c r="RQ71" s="129"/>
      <c r="RR71" s="129"/>
      <c r="RS71" s="129"/>
      <c r="RT71" s="129"/>
      <c r="RU71" s="129"/>
      <c r="RV71" s="129"/>
      <c r="RW71" s="129"/>
      <c r="RX71" s="129"/>
      <c r="RY71" s="129"/>
      <c r="RZ71" s="129"/>
      <c r="SA71" s="129"/>
      <c r="SB71" s="129"/>
      <c r="SC71" s="129"/>
      <c r="SD71" s="129"/>
      <c r="SE71" s="129"/>
      <c r="SF71" s="129"/>
      <c r="SG71" s="129"/>
      <c r="SH71" s="129"/>
      <c r="SI71" s="129"/>
      <c r="SJ71" s="129"/>
      <c r="SK71" s="129"/>
      <c r="SL71" s="129"/>
      <c r="SM71" s="129"/>
      <c r="SN71" s="129"/>
      <c r="SO71" s="129"/>
      <c r="SP71" s="129"/>
      <c r="SQ71" s="129"/>
      <c r="SR71" s="129"/>
      <c r="SS71" s="129"/>
      <c r="ST71" s="129"/>
      <c r="SU71" s="129"/>
      <c r="SV71" s="129"/>
      <c r="SW71" s="129"/>
      <c r="SX71" s="129"/>
      <c r="SY71" s="129"/>
      <c r="SZ71" s="129"/>
      <c r="TA71" s="129"/>
      <c r="TB71" s="129"/>
      <c r="TC71" s="129"/>
      <c r="TD71" s="129"/>
      <c r="TE71" s="129"/>
      <c r="TF71" s="129"/>
      <c r="TG71" s="129"/>
      <c r="TH71" s="129"/>
      <c r="TI71" s="129"/>
      <c r="TJ71" s="129"/>
      <c r="TK71" s="129"/>
      <c r="TL71" s="129"/>
      <c r="TM71" s="129"/>
      <c r="TN71" s="129"/>
      <c r="TO71" s="129"/>
      <c r="TP71" s="129"/>
      <c r="TQ71" s="129"/>
      <c r="TR71" s="129"/>
      <c r="TS71" s="129"/>
      <c r="TT71" s="129"/>
      <c r="TU71" s="129"/>
      <c r="TV71" s="129"/>
      <c r="TW71" s="129"/>
      <c r="TX71" s="129"/>
      <c r="TY71" s="129"/>
      <c r="TZ71" s="129"/>
      <c r="UA71" s="129"/>
      <c r="UB71" s="129"/>
      <c r="UC71" s="129"/>
      <c r="UD71" s="129"/>
      <c r="UE71" s="129"/>
      <c r="UF71" s="129"/>
      <c r="UG71" s="129"/>
      <c r="UH71" s="129"/>
      <c r="UI71" s="129"/>
      <c r="UJ71" s="129"/>
      <c r="UK71" s="129"/>
      <c r="UL71" s="129"/>
      <c r="UM71" s="129"/>
      <c r="UN71" s="129"/>
      <c r="UO71" s="129"/>
      <c r="UP71" s="129"/>
      <c r="UQ71" s="129"/>
      <c r="UR71" s="129"/>
      <c r="US71" s="129"/>
      <c r="UT71" s="129"/>
      <c r="UU71" s="129"/>
      <c r="UV71" s="129"/>
      <c r="UW71" s="129"/>
      <c r="UX71" s="129"/>
      <c r="UY71" s="129"/>
      <c r="UZ71" s="129"/>
      <c r="VA71" s="129"/>
      <c r="VB71" s="129"/>
      <c r="VC71" s="129"/>
      <c r="VD71" s="129"/>
      <c r="VE71" s="129"/>
      <c r="VF71" s="129"/>
      <c r="VG71" s="129"/>
      <c r="VH71" s="129"/>
      <c r="VI71" s="129"/>
      <c r="VJ71" s="129"/>
      <c r="VK71" s="129"/>
      <c r="VL71" s="129"/>
      <c r="VM71" s="129"/>
      <c r="VN71" s="129"/>
      <c r="VO71" s="129"/>
      <c r="VP71" s="129"/>
      <c r="VQ71" s="129"/>
      <c r="VR71" s="129"/>
      <c r="VS71" s="129"/>
      <c r="VT71" s="129"/>
      <c r="VU71" s="129"/>
      <c r="VV71" s="129"/>
      <c r="VW71" s="129"/>
      <c r="VX71" s="129"/>
      <c r="VY71" s="129"/>
      <c r="VZ71" s="129"/>
      <c r="WA71" s="129"/>
      <c r="WB71" s="129"/>
      <c r="WC71" s="129"/>
      <c r="WD71" s="129"/>
      <c r="WE71" s="129"/>
      <c r="WF71" s="129"/>
      <c r="WG71" s="129"/>
      <c r="WH71" s="129"/>
      <c r="WI71" s="129"/>
      <c r="WJ71" s="129"/>
      <c r="WK71" s="129"/>
      <c r="WL71" s="129"/>
      <c r="WM71" s="129"/>
      <c r="WN71" s="129"/>
      <c r="WO71" s="129"/>
      <c r="WP71" s="129"/>
      <c r="WQ71" s="129"/>
      <c r="WR71" s="129"/>
      <c r="WS71" s="129"/>
      <c r="WT71" s="129"/>
      <c r="WU71" s="129"/>
      <c r="WV71" s="129"/>
      <c r="WW71" s="129"/>
      <c r="WX71" s="129"/>
      <c r="WY71" s="129"/>
      <c r="WZ71" s="129"/>
      <c r="XA71" s="129"/>
      <c r="XB71" s="129"/>
      <c r="XC71" s="129"/>
      <c r="XD71" s="129"/>
      <c r="XE71" s="129"/>
      <c r="XF71" s="129"/>
      <c r="XG71" s="129"/>
      <c r="XH71" s="129"/>
      <c r="XI71" s="129"/>
      <c r="XJ71" s="129"/>
      <c r="XK71" s="129"/>
      <c r="XL71" s="129"/>
      <c r="XM71" s="129"/>
      <c r="XN71" s="129"/>
      <c r="XO71" s="129"/>
      <c r="XP71" s="129"/>
      <c r="XQ71" s="129"/>
      <c r="XR71" s="129"/>
      <c r="XS71" s="129"/>
      <c r="XT71" s="129"/>
      <c r="XU71" s="129"/>
      <c r="XV71" s="129"/>
      <c r="XW71" s="129"/>
      <c r="XX71" s="129"/>
      <c r="XY71" s="129"/>
      <c r="XZ71" s="129"/>
      <c r="YA71" s="129"/>
      <c r="YB71" s="129"/>
      <c r="YC71" s="129"/>
      <c r="YD71" s="129"/>
      <c r="YE71" s="129"/>
      <c r="YF71" s="129"/>
      <c r="YG71" s="129"/>
      <c r="YH71" s="129"/>
      <c r="YI71" s="129"/>
      <c r="YJ71" s="129"/>
      <c r="YK71" s="129"/>
      <c r="YL71" s="129"/>
      <c r="YM71" s="129"/>
      <c r="YN71" s="129"/>
      <c r="YO71" s="129"/>
      <c r="YP71" s="129"/>
      <c r="YQ71" s="129"/>
      <c r="YR71" s="129"/>
    </row>
    <row r="72" spans="1:669" s="129" customFormat="1" ht="76.5" customHeight="1" thickBot="1" x14ac:dyDescent="0.3">
      <c r="A72" s="103">
        <v>8</v>
      </c>
      <c r="B72" s="16" t="s">
        <v>58</v>
      </c>
      <c r="C72" s="16" t="s">
        <v>108</v>
      </c>
      <c r="D72" s="103" t="s">
        <v>272</v>
      </c>
      <c r="E72" s="25" t="s">
        <v>41</v>
      </c>
      <c r="F72" s="17" t="s">
        <v>56</v>
      </c>
      <c r="G72" s="103" t="s">
        <v>45</v>
      </c>
      <c r="H72" s="34">
        <v>1</v>
      </c>
      <c r="I72" s="17" t="s">
        <v>26</v>
      </c>
      <c r="J72" s="103" t="s">
        <v>27</v>
      </c>
      <c r="K72" s="246">
        <v>1147368</v>
      </c>
      <c r="L72" s="17" t="s">
        <v>252</v>
      </c>
      <c r="M72" s="17" t="s">
        <v>115</v>
      </c>
      <c r="N72" s="103" t="s">
        <v>33</v>
      </c>
      <c r="O72" s="103" t="s">
        <v>157</v>
      </c>
      <c r="P72" s="103" t="s">
        <v>35</v>
      </c>
    </row>
    <row r="73" spans="1:669" s="117" customFormat="1" ht="33.75" customHeight="1" thickBot="1" x14ac:dyDescent="0.3">
      <c r="A73" s="74"/>
      <c r="B73" s="50"/>
      <c r="C73" s="50"/>
      <c r="D73" s="50" t="s">
        <v>29</v>
      </c>
      <c r="E73" s="50"/>
      <c r="F73" s="50"/>
      <c r="G73" s="50"/>
      <c r="H73" s="50"/>
      <c r="I73" s="50"/>
      <c r="J73" s="50"/>
      <c r="K73" s="50"/>
      <c r="L73" s="50"/>
      <c r="M73" s="50"/>
      <c r="N73" s="50"/>
      <c r="O73" s="128"/>
      <c r="P73" s="75"/>
      <c r="Q73" s="129"/>
      <c r="R73" s="129"/>
      <c r="S73" s="129"/>
      <c r="T73" s="129"/>
      <c r="U73" s="129"/>
      <c r="V73" s="129"/>
      <c r="W73" s="129"/>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c r="GH73" s="129"/>
      <c r="GI73" s="129"/>
      <c r="GJ73" s="129"/>
      <c r="GK73" s="129"/>
      <c r="GL73" s="129"/>
      <c r="GM73" s="129"/>
      <c r="GN73" s="129"/>
      <c r="GO73" s="129"/>
      <c r="GP73" s="129"/>
      <c r="GQ73" s="129"/>
      <c r="GR73" s="129"/>
      <c r="GS73" s="129"/>
      <c r="GT73" s="129"/>
      <c r="GU73" s="129"/>
      <c r="GV73" s="129"/>
      <c r="GW73" s="129"/>
      <c r="GX73" s="129"/>
      <c r="GY73" s="129"/>
      <c r="GZ73" s="129"/>
      <c r="HA73" s="129"/>
      <c r="HB73" s="129"/>
      <c r="HC73" s="129"/>
      <c r="HD73" s="129"/>
      <c r="HE73" s="129"/>
      <c r="HF73" s="129"/>
      <c r="HG73" s="129"/>
      <c r="HH73" s="129"/>
      <c r="HI73" s="129"/>
      <c r="HJ73" s="129"/>
      <c r="HK73" s="129"/>
      <c r="HL73" s="129"/>
      <c r="HM73" s="129"/>
      <c r="HN73" s="129"/>
      <c r="HO73" s="129"/>
      <c r="HP73" s="129"/>
      <c r="HQ73" s="129"/>
      <c r="HR73" s="129"/>
      <c r="HS73" s="129"/>
      <c r="HT73" s="129"/>
      <c r="HU73" s="129"/>
      <c r="HV73" s="129"/>
      <c r="HW73" s="129"/>
      <c r="HX73" s="129"/>
      <c r="HY73" s="129"/>
      <c r="HZ73" s="129"/>
      <c r="IA73" s="129"/>
      <c r="IB73" s="129"/>
      <c r="IC73" s="129"/>
      <c r="ID73" s="129"/>
      <c r="IE73" s="129"/>
      <c r="IF73" s="129"/>
      <c r="IG73" s="129"/>
      <c r="IH73" s="129"/>
      <c r="II73" s="129"/>
      <c r="IJ73" s="129"/>
      <c r="IK73" s="129"/>
      <c r="IL73" s="129"/>
      <c r="IM73" s="129"/>
      <c r="IN73" s="129"/>
      <c r="IO73" s="129"/>
      <c r="IP73" s="129"/>
      <c r="IQ73" s="129"/>
      <c r="IR73" s="129"/>
      <c r="IS73" s="129"/>
      <c r="IT73" s="129"/>
      <c r="IU73" s="129"/>
      <c r="IV73" s="129"/>
      <c r="IW73" s="129"/>
      <c r="IX73" s="129"/>
      <c r="IY73" s="129"/>
      <c r="IZ73" s="129"/>
      <c r="JA73" s="129"/>
      <c r="JB73" s="129"/>
      <c r="JC73" s="129"/>
      <c r="JD73" s="129"/>
      <c r="JE73" s="129"/>
      <c r="JF73" s="129"/>
      <c r="JG73" s="129"/>
      <c r="JH73" s="129"/>
      <c r="JI73" s="129"/>
      <c r="JJ73" s="129"/>
      <c r="JK73" s="129"/>
      <c r="JL73" s="129"/>
      <c r="JM73" s="129"/>
      <c r="JN73" s="129"/>
      <c r="JO73" s="129"/>
      <c r="JP73" s="129"/>
      <c r="JQ73" s="129"/>
      <c r="JR73" s="129"/>
      <c r="JS73" s="129"/>
      <c r="JT73" s="129"/>
      <c r="JU73" s="129"/>
      <c r="JV73" s="129"/>
      <c r="JW73" s="129"/>
      <c r="JX73" s="129"/>
      <c r="JY73" s="129"/>
      <c r="JZ73" s="129"/>
      <c r="KA73" s="129"/>
      <c r="KB73" s="129"/>
      <c r="KC73" s="129"/>
      <c r="KD73" s="129"/>
      <c r="KE73" s="129"/>
      <c r="KF73" s="129"/>
      <c r="KG73" s="129"/>
      <c r="KH73" s="129"/>
      <c r="KI73" s="129"/>
      <c r="KJ73" s="129"/>
      <c r="KK73" s="129"/>
      <c r="KL73" s="129"/>
      <c r="KM73" s="129"/>
      <c r="KN73" s="129"/>
      <c r="KO73" s="129"/>
      <c r="KP73" s="129"/>
      <c r="KQ73" s="129"/>
      <c r="KR73" s="129"/>
      <c r="KS73" s="129"/>
      <c r="KT73" s="129"/>
      <c r="KU73" s="129"/>
      <c r="KV73" s="129"/>
      <c r="KW73" s="129"/>
      <c r="KX73" s="129"/>
      <c r="KY73" s="129"/>
      <c r="KZ73" s="129"/>
      <c r="LA73" s="129"/>
      <c r="LB73" s="129"/>
      <c r="LC73" s="129"/>
      <c r="LD73" s="129"/>
      <c r="LE73" s="129"/>
      <c r="LF73" s="129"/>
      <c r="LG73" s="129"/>
      <c r="LH73" s="129"/>
      <c r="LI73" s="129"/>
      <c r="LJ73" s="129"/>
      <c r="LK73" s="129"/>
      <c r="LL73" s="129"/>
      <c r="LM73" s="129"/>
      <c r="LN73" s="129"/>
      <c r="LO73" s="129"/>
      <c r="LP73" s="129"/>
      <c r="LQ73" s="129"/>
      <c r="LR73" s="129"/>
      <c r="LS73" s="129"/>
      <c r="LT73" s="129"/>
      <c r="LU73" s="129"/>
      <c r="LV73" s="129"/>
      <c r="LW73" s="129"/>
      <c r="LX73" s="129"/>
      <c r="LY73" s="129"/>
      <c r="LZ73" s="129"/>
      <c r="MA73" s="129"/>
      <c r="MB73" s="129"/>
      <c r="MC73" s="129"/>
      <c r="MD73" s="129"/>
      <c r="ME73" s="129"/>
      <c r="MF73" s="129"/>
      <c r="MG73" s="129"/>
      <c r="MH73" s="129"/>
      <c r="MI73" s="129"/>
      <c r="MJ73" s="129"/>
      <c r="MK73" s="129"/>
      <c r="ML73" s="129"/>
      <c r="MM73" s="129"/>
      <c r="MN73" s="129"/>
      <c r="MO73" s="129"/>
      <c r="MP73" s="129"/>
      <c r="MQ73" s="129"/>
      <c r="MR73" s="129"/>
      <c r="MS73" s="129"/>
      <c r="MT73" s="129"/>
      <c r="MU73" s="129"/>
      <c r="MV73" s="129"/>
      <c r="MW73" s="129"/>
      <c r="MX73" s="129"/>
      <c r="MY73" s="129"/>
      <c r="MZ73" s="129"/>
      <c r="NA73" s="129"/>
      <c r="NB73" s="129"/>
      <c r="NC73" s="129"/>
      <c r="ND73" s="129"/>
      <c r="NE73" s="129"/>
      <c r="NF73" s="129"/>
      <c r="NG73" s="129"/>
      <c r="NH73" s="129"/>
      <c r="NI73" s="129"/>
      <c r="NJ73" s="129"/>
      <c r="NK73" s="129"/>
      <c r="NL73" s="129"/>
      <c r="NM73" s="129"/>
      <c r="NN73" s="129"/>
      <c r="NO73" s="129"/>
      <c r="NP73" s="129"/>
      <c r="NQ73" s="129"/>
      <c r="NR73" s="129"/>
      <c r="NS73" s="129"/>
      <c r="NT73" s="129"/>
      <c r="NU73" s="129"/>
      <c r="NV73" s="129"/>
      <c r="NW73" s="129"/>
      <c r="NX73" s="129"/>
      <c r="NY73" s="129"/>
      <c r="NZ73" s="129"/>
      <c r="OA73" s="129"/>
      <c r="OB73" s="129"/>
      <c r="OC73" s="129"/>
      <c r="OD73" s="129"/>
      <c r="OE73" s="129"/>
      <c r="OF73" s="129"/>
      <c r="OG73" s="129"/>
      <c r="OH73" s="129"/>
      <c r="OI73" s="129"/>
      <c r="OJ73" s="129"/>
      <c r="OK73" s="129"/>
      <c r="OL73" s="129"/>
      <c r="OM73" s="129"/>
      <c r="ON73" s="129"/>
      <c r="OO73" s="129"/>
      <c r="OP73" s="129"/>
      <c r="OQ73" s="129"/>
      <c r="OR73" s="129"/>
      <c r="OS73" s="129"/>
      <c r="OT73" s="129"/>
      <c r="OU73" s="129"/>
      <c r="OV73" s="129"/>
      <c r="OW73" s="129"/>
      <c r="OX73" s="129"/>
      <c r="OY73" s="129"/>
      <c r="OZ73" s="129"/>
      <c r="PA73" s="129"/>
      <c r="PB73" s="129"/>
      <c r="PC73" s="129"/>
      <c r="PD73" s="129"/>
      <c r="PE73" s="129"/>
      <c r="PF73" s="129"/>
      <c r="PG73" s="129"/>
      <c r="PH73" s="129"/>
      <c r="PI73" s="129"/>
      <c r="PJ73" s="129"/>
      <c r="PK73" s="129"/>
      <c r="PL73" s="129"/>
      <c r="PM73" s="129"/>
      <c r="PN73" s="129"/>
      <c r="PO73" s="129"/>
      <c r="PP73" s="129"/>
      <c r="PQ73" s="129"/>
      <c r="PR73" s="129"/>
      <c r="PS73" s="129"/>
      <c r="PT73" s="129"/>
      <c r="PU73" s="129"/>
      <c r="PV73" s="129"/>
      <c r="PW73" s="129"/>
      <c r="PX73" s="129"/>
      <c r="PY73" s="129"/>
      <c r="PZ73" s="129"/>
      <c r="QA73" s="129"/>
      <c r="QB73" s="129"/>
      <c r="QC73" s="129"/>
      <c r="QD73" s="129"/>
      <c r="QE73" s="129"/>
      <c r="QF73" s="129"/>
      <c r="QG73" s="129"/>
      <c r="QH73" s="129"/>
      <c r="QI73" s="129"/>
      <c r="QJ73" s="129"/>
      <c r="QK73" s="129"/>
      <c r="QL73" s="129"/>
      <c r="QM73" s="129"/>
      <c r="QN73" s="129"/>
      <c r="QO73" s="129"/>
      <c r="QP73" s="129"/>
      <c r="QQ73" s="129"/>
      <c r="QR73" s="129"/>
      <c r="QS73" s="129"/>
      <c r="QT73" s="129"/>
      <c r="QU73" s="129"/>
      <c r="QV73" s="129"/>
      <c r="QW73" s="129"/>
      <c r="QX73" s="129"/>
      <c r="QY73" s="129"/>
      <c r="QZ73" s="129"/>
      <c r="RA73" s="129"/>
      <c r="RB73" s="129"/>
      <c r="RC73" s="129"/>
      <c r="RD73" s="129"/>
      <c r="RE73" s="129"/>
      <c r="RF73" s="129"/>
      <c r="RG73" s="129"/>
      <c r="RH73" s="129"/>
      <c r="RI73" s="129"/>
      <c r="RJ73" s="129"/>
      <c r="RK73" s="129"/>
      <c r="RL73" s="129"/>
      <c r="RM73" s="129"/>
      <c r="RN73" s="129"/>
      <c r="RO73" s="129"/>
      <c r="RP73" s="129"/>
      <c r="RQ73" s="129"/>
      <c r="RR73" s="129"/>
      <c r="RS73" s="129"/>
      <c r="RT73" s="129"/>
      <c r="RU73" s="129"/>
      <c r="RV73" s="129"/>
      <c r="RW73" s="129"/>
      <c r="RX73" s="129"/>
      <c r="RY73" s="129"/>
      <c r="RZ73" s="129"/>
      <c r="SA73" s="129"/>
      <c r="SB73" s="129"/>
      <c r="SC73" s="129"/>
      <c r="SD73" s="129"/>
      <c r="SE73" s="129"/>
      <c r="SF73" s="129"/>
      <c r="SG73" s="129"/>
      <c r="SH73" s="129"/>
      <c r="SI73" s="129"/>
      <c r="SJ73" s="129"/>
      <c r="SK73" s="129"/>
      <c r="SL73" s="129"/>
      <c r="SM73" s="129"/>
      <c r="SN73" s="129"/>
      <c r="SO73" s="129"/>
      <c r="SP73" s="129"/>
      <c r="SQ73" s="129"/>
      <c r="SR73" s="129"/>
      <c r="SS73" s="129"/>
      <c r="ST73" s="129"/>
      <c r="SU73" s="129"/>
      <c r="SV73" s="129"/>
      <c r="SW73" s="129"/>
      <c r="SX73" s="129"/>
      <c r="SY73" s="129"/>
      <c r="SZ73" s="129"/>
      <c r="TA73" s="129"/>
      <c r="TB73" s="129"/>
      <c r="TC73" s="129"/>
      <c r="TD73" s="129"/>
      <c r="TE73" s="129"/>
      <c r="TF73" s="129"/>
      <c r="TG73" s="129"/>
      <c r="TH73" s="129"/>
      <c r="TI73" s="129"/>
      <c r="TJ73" s="129"/>
      <c r="TK73" s="129"/>
      <c r="TL73" s="129"/>
      <c r="TM73" s="129"/>
      <c r="TN73" s="129"/>
      <c r="TO73" s="129"/>
      <c r="TP73" s="129"/>
      <c r="TQ73" s="129"/>
      <c r="TR73" s="129"/>
      <c r="TS73" s="129"/>
      <c r="TT73" s="129"/>
      <c r="TU73" s="129"/>
      <c r="TV73" s="129"/>
      <c r="TW73" s="129"/>
      <c r="TX73" s="129"/>
      <c r="TY73" s="129"/>
      <c r="TZ73" s="129"/>
      <c r="UA73" s="129"/>
      <c r="UB73" s="129"/>
      <c r="UC73" s="129"/>
      <c r="UD73" s="129"/>
      <c r="UE73" s="129"/>
      <c r="UF73" s="129"/>
      <c r="UG73" s="129"/>
      <c r="UH73" s="129"/>
      <c r="UI73" s="129"/>
      <c r="UJ73" s="129"/>
      <c r="UK73" s="129"/>
      <c r="UL73" s="129"/>
      <c r="UM73" s="129"/>
      <c r="UN73" s="129"/>
      <c r="UO73" s="129"/>
      <c r="UP73" s="129"/>
      <c r="UQ73" s="129"/>
      <c r="UR73" s="129"/>
      <c r="US73" s="129"/>
      <c r="UT73" s="129"/>
      <c r="UU73" s="129"/>
      <c r="UV73" s="129"/>
      <c r="UW73" s="129"/>
      <c r="UX73" s="129"/>
      <c r="UY73" s="129"/>
      <c r="UZ73" s="129"/>
      <c r="VA73" s="129"/>
      <c r="VB73" s="129"/>
      <c r="VC73" s="129"/>
      <c r="VD73" s="129"/>
      <c r="VE73" s="129"/>
      <c r="VF73" s="129"/>
      <c r="VG73" s="129"/>
      <c r="VH73" s="129"/>
      <c r="VI73" s="129"/>
      <c r="VJ73" s="129"/>
      <c r="VK73" s="129"/>
      <c r="VL73" s="129"/>
      <c r="VM73" s="129"/>
      <c r="VN73" s="129"/>
      <c r="VO73" s="129"/>
      <c r="VP73" s="129"/>
      <c r="VQ73" s="129"/>
      <c r="VR73" s="129"/>
      <c r="VS73" s="129"/>
      <c r="VT73" s="129"/>
      <c r="VU73" s="129"/>
      <c r="VV73" s="129"/>
      <c r="VW73" s="129"/>
      <c r="VX73" s="129"/>
      <c r="VY73" s="129"/>
      <c r="VZ73" s="129"/>
      <c r="WA73" s="129"/>
      <c r="WB73" s="129"/>
      <c r="WC73" s="129"/>
      <c r="WD73" s="129"/>
      <c r="WE73" s="129"/>
      <c r="WF73" s="129"/>
      <c r="WG73" s="129"/>
      <c r="WH73" s="129"/>
      <c r="WI73" s="129"/>
      <c r="WJ73" s="129"/>
      <c r="WK73" s="129"/>
      <c r="WL73" s="129"/>
      <c r="WM73" s="129"/>
      <c r="WN73" s="129"/>
      <c r="WO73" s="129"/>
      <c r="WP73" s="129"/>
      <c r="WQ73" s="129"/>
      <c r="WR73" s="129"/>
      <c r="WS73" s="129"/>
      <c r="WT73" s="129"/>
      <c r="WU73" s="129"/>
      <c r="WV73" s="129"/>
      <c r="WW73" s="129"/>
      <c r="WX73" s="129"/>
      <c r="WY73" s="129"/>
      <c r="WZ73" s="129"/>
      <c r="XA73" s="129"/>
      <c r="XB73" s="129"/>
      <c r="XC73" s="129"/>
      <c r="XD73" s="129"/>
      <c r="XE73" s="129"/>
      <c r="XF73" s="129"/>
      <c r="XG73" s="129"/>
      <c r="XH73" s="129"/>
      <c r="XI73" s="129"/>
      <c r="XJ73" s="129"/>
      <c r="XK73" s="129"/>
      <c r="XL73" s="129"/>
      <c r="XM73" s="129"/>
      <c r="XN73" s="129"/>
      <c r="XO73" s="129"/>
      <c r="XP73" s="129"/>
      <c r="XQ73" s="129"/>
      <c r="XR73" s="129"/>
      <c r="XS73" s="129"/>
      <c r="XT73" s="129"/>
      <c r="XU73" s="129"/>
      <c r="XV73" s="129"/>
      <c r="XW73" s="129"/>
      <c r="XX73" s="129"/>
      <c r="XY73" s="129"/>
      <c r="XZ73" s="129"/>
      <c r="YA73" s="129"/>
      <c r="YB73" s="129"/>
      <c r="YC73" s="129"/>
      <c r="YD73" s="129"/>
      <c r="YE73" s="129"/>
      <c r="YF73" s="129"/>
      <c r="YG73" s="129"/>
      <c r="YH73" s="129"/>
      <c r="YI73" s="129"/>
      <c r="YJ73" s="129"/>
      <c r="YK73" s="129"/>
      <c r="YL73" s="129"/>
      <c r="YM73" s="129"/>
      <c r="YN73" s="129"/>
      <c r="YO73" s="129"/>
      <c r="YP73" s="129"/>
      <c r="YQ73" s="129"/>
      <c r="YR73" s="129"/>
      <c r="YS73" s="118"/>
    </row>
    <row r="74" spans="1:669" s="129" customFormat="1" ht="51" customHeight="1" x14ac:dyDescent="0.25">
      <c r="A74" s="12">
        <v>1</v>
      </c>
      <c r="B74" s="13" t="s">
        <v>108</v>
      </c>
      <c r="C74" s="13" t="s">
        <v>108</v>
      </c>
      <c r="D74" s="69" t="s">
        <v>208</v>
      </c>
      <c r="E74" s="14" t="s">
        <v>41</v>
      </c>
      <c r="F74" s="15" t="s">
        <v>56</v>
      </c>
      <c r="G74" s="12" t="s">
        <v>45</v>
      </c>
      <c r="H74" s="33">
        <v>1</v>
      </c>
      <c r="I74" s="15" t="s">
        <v>26</v>
      </c>
      <c r="J74" s="111" t="s">
        <v>27</v>
      </c>
      <c r="K74" s="32">
        <v>787175</v>
      </c>
      <c r="L74" s="15" t="s">
        <v>149</v>
      </c>
      <c r="M74" s="110" t="s">
        <v>115</v>
      </c>
      <c r="N74" s="12" t="s">
        <v>33</v>
      </c>
      <c r="O74" s="12" t="s">
        <v>210</v>
      </c>
      <c r="P74" s="12" t="s">
        <v>35</v>
      </c>
      <c r="Q74" s="60"/>
      <c r="R74" s="60"/>
      <c r="S74" s="60"/>
      <c r="T74" s="60"/>
      <c r="U74" s="60"/>
      <c r="V74" s="60"/>
      <c r="W74" s="60"/>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c r="IV74" s="60"/>
      <c r="IW74" s="60"/>
      <c r="IX74" s="60"/>
      <c r="IY74" s="60"/>
      <c r="IZ74" s="60"/>
      <c r="JA74" s="60"/>
      <c r="JB74" s="60"/>
      <c r="JC74" s="60"/>
      <c r="JD74" s="60"/>
      <c r="JE74" s="60"/>
      <c r="JF74" s="60"/>
      <c r="JG74" s="60"/>
      <c r="JH74" s="60"/>
      <c r="JI74" s="60"/>
      <c r="JJ74" s="60"/>
      <c r="JK74" s="60"/>
      <c r="JL74" s="60"/>
      <c r="JM74" s="60"/>
      <c r="JN74" s="60"/>
      <c r="JO74" s="60"/>
      <c r="JP74" s="60"/>
      <c r="JQ74" s="60"/>
      <c r="JR74" s="60"/>
      <c r="JS74" s="60"/>
      <c r="JT74" s="60"/>
      <c r="JU74" s="60"/>
      <c r="JV74" s="60"/>
      <c r="JW74" s="60"/>
      <c r="JX74" s="60"/>
      <c r="JY74" s="60"/>
      <c r="JZ74" s="60"/>
      <c r="KA74" s="60"/>
      <c r="KB74" s="60"/>
      <c r="KC74" s="60"/>
      <c r="KD74" s="60"/>
      <c r="KE74" s="60"/>
      <c r="KF74" s="60"/>
      <c r="KG74" s="60"/>
      <c r="KH74" s="60"/>
      <c r="KI74" s="60"/>
      <c r="KJ74" s="60"/>
      <c r="KK74" s="60"/>
      <c r="KL74" s="60"/>
      <c r="KM74" s="60"/>
      <c r="KN74" s="60"/>
      <c r="KO74" s="60"/>
      <c r="KP74" s="60"/>
      <c r="KQ74" s="60"/>
      <c r="KR74" s="60"/>
      <c r="KS74" s="60"/>
      <c r="KT74" s="60"/>
      <c r="KU74" s="60"/>
      <c r="KV74" s="60"/>
      <c r="KW74" s="60"/>
      <c r="KX74" s="60"/>
      <c r="KY74" s="60"/>
      <c r="KZ74" s="60"/>
      <c r="LA74" s="60"/>
      <c r="LB74" s="60"/>
      <c r="LC74" s="60"/>
      <c r="LD74" s="60"/>
      <c r="LE74" s="60"/>
      <c r="LF74" s="60"/>
      <c r="LG74" s="60"/>
      <c r="LH74" s="60"/>
      <c r="LI74" s="60"/>
      <c r="LJ74" s="60"/>
      <c r="LK74" s="60"/>
      <c r="LL74" s="60"/>
      <c r="LM74" s="60"/>
      <c r="LN74" s="60"/>
      <c r="LO74" s="60"/>
      <c r="LP74" s="60"/>
      <c r="LQ74" s="60"/>
      <c r="LR74" s="60"/>
      <c r="LS74" s="60"/>
      <c r="LT74" s="60"/>
      <c r="LU74" s="60"/>
      <c r="LV74" s="60"/>
      <c r="LW74" s="60"/>
      <c r="LX74" s="60"/>
      <c r="LY74" s="60"/>
      <c r="LZ74" s="60"/>
      <c r="MA74" s="60"/>
      <c r="MB74" s="60"/>
      <c r="MC74" s="60"/>
      <c r="MD74" s="60"/>
      <c r="ME74" s="60"/>
      <c r="MF74" s="60"/>
      <c r="MG74" s="60"/>
      <c r="MH74" s="60"/>
      <c r="MI74" s="60"/>
      <c r="MJ74" s="60"/>
      <c r="MK74" s="60"/>
      <c r="ML74" s="60"/>
      <c r="MM74" s="60"/>
      <c r="MN74" s="60"/>
      <c r="MO74" s="60"/>
      <c r="MP74" s="60"/>
      <c r="MQ74" s="60"/>
      <c r="MR74" s="60"/>
      <c r="MS74" s="60"/>
      <c r="MT74" s="60"/>
      <c r="MU74" s="60"/>
      <c r="MV74" s="60"/>
      <c r="MW74" s="60"/>
      <c r="MX74" s="60"/>
      <c r="MY74" s="60"/>
      <c r="MZ74" s="60"/>
      <c r="NA74" s="60"/>
      <c r="NB74" s="60"/>
      <c r="NC74" s="60"/>
      <c r="ND74" s="60"/>
      <c r="NE74" s="60"/>
      <c r="NF74" s="60"/>
      <c r="NG74" s="60"/>
      <c r="NH74" s="60"/>
      <c r="NI74" s="60"/>
      <c r="NJ74" s="60"/>
      <c r="NK74" s="60"/>
      <c r="NL74" s="60"/>
      <c r="NM74" s="60"/>
      <c r="NN74" s="60"/>
      <c r="NO74" s="60"/>
      <c r="NP74" s="60"/>
      <c r="NQ74" s="60"/>
      <c r="NR74" s="60"/>
      <c r="NS74" s="60"/>
      <c r="NT74" s="60"/>
      <c r="NU74" s="60"/>
      <c r="NV74" s="60"/>
      <c r="NW74" s="60"/>
      <c r="NX74" s="60"/>
      <c r="NY74" s="60"/>
      <c r="NZ74" s="60"/>
      <c r="OA74" s="60"/>
      <c r="OB74" s="60"/>
      <c r="OC74" s="60"/>
      <c r="OD74" s="60"/>
      <c r="OE74" s="60"/>
      <c r="OF74" s="60"/>
      <c r="OG74" s="60"/>
      <c r="OH74" s="60"/>
      <c r="OI74" s="60"/>
      <c r="OJ74" s="60"/>
      <c r="OK74" s="60"/>
      <c r="OL74" s="60"/>
      <c r="OM74" s="60"/>
      <c r="ON74" s="60"/>
      <c r="OO74" s="60"/>
      <c r="OP74" s="60"/>
      <c r="OQ74" s="60"/>
      <c r="OR74" s="60"/>
      <c r="OS74" s="60"/>
      <c r="OT74" s="60"/>
      <c r="OU74" s="60"/>
      <c r="OV74" s="60"/>
      <c r="OW74" s="60"/>
      <c r="OX74" s="60"/>
      <c r="OY74" s="60"/>
      <c r="OZ74" s="60"/>
      <c r="PA74" s="60"/>
      <c r="PB74" s="60"/>
      <c r="PC74" s="60"/>
      <c r="PD74" s="60"/>
      <c r="PE74" s="60"/>
      <c r="PF74" s="60"/>
      <c r="PG74" s="60"/>
      <c r="PH74" s="60"/>
      <c r="PI74" s="60"/>
      <c r="PJ74" s="60"/>
      <c r="PK74" s="60"/>
      <c r="PL74" s="60"/>
      <c r="PM74" s="60"/>
      <c r="PN74" s="60"/>
      <c r="PO74" s="60"/>
      <c r="PP74" s="60"/>
      <c r="PQ74" s="60"/>
      <c r="PR74" s="60"/>
      <c r="PS74" s="60"/>
      <c r="PT74" s="60"/>
      <c r="PU74" s="60"/>
      <c r="PV74" s="60"/>
      <c r="PW74" s="60"/>
      <c r="PX74" s="60"/>
      <c r="PY74" s="60"/>
      <c r="PZ74" s="60"/>
      <c r="QA74" s="60"/>
      <c r="QB74" s="60"/>
      <c r="QC74" s="60"/>
      <c r="QD74" s="60"/>
      <c r="QE74" s="60"/>
      <c r="QF74" s="60"/>
      <c r="QG74" s="60"/>
      <c r="QH74" s="60"/>
      <c r="QI74" s="60"/>
      <c r="QJ74" s="60"/>
      <c r="QK74" s="60"/>
      <c r="QL74" s="60"/>
      <c r="QM74" s="60"/>
      <c r="QN74" s="60"/>
      <c r="QO74" s="60"/>
      <c r="QP74" s="60"/>
      <c r="QQ74" s="60"/>
      <c r="QR74" s="60"/>
      <c r="QS74" s="60"/>
      <c r="QT74" s="60"/>
      <c r="QU74" s="60"/>
      <c r="QV74" s="60"/>
      <c r="QW74" s="60"/>
      <c r="QX74" s="60"/>
      <c r="QY74" s="60"/>
      <c r="QZ74" s="60"/>
      <c r="RA74" s="60"/>
      <c r="RB74" s="60"/>
      <c r="RC74" s="60"/>
      <c r="RD74" s="60"/>
      <c r="RE74" s="60"/>
      <c r="RF74" s="60"/>
      <c r="RG74" s="60"/>
      <c r="RH74" s="60"/>
      <c r="RI74" s="60"/>
      <c r="RJ74" s="60"/>
      <c r="RK74" s="60"/>
      <c r="RL74" s="60"/>
      <c r="RM74" s="60"/>
      <c r="RN74" s="60"/>
      <c r="RO74" s="60"/>
      <c r="RP74" s="60"/>
      <c r="RQ74" s="60"/>
      <c r="RR74" s="60"/>
      <c r="RS74" s="60"/>
      <c r="RT74" s="60"/>
      <c r="RU74" s="60"/>
      <c r="RV74" s="60"/>
      <c r="RW74" s="60"/>
      <c r="RX74" s="60"/>
      <c r="RY74" s="60"/>
      <c r="RZ74" s="60"/>
      <c r="SA74" s="60"/>
      <c r="SB74" s="60"/>
      <c r="SC74" s="60"/>
      <c r="SD74" s="60"/>
      <c r="SE74" s="60"/>
      <c r="SF74" s="60"/>
      <c r="SG74" s="60"/>
      <c r="SH74" s="60"/>
      <c r="SI74" s="60"/>
      <c r="SJ74" s="60"/>
      <c r="SK74" s="60"/>
      <c r="SL74" s="60"/>
      <c r="SM74" s="60"/>
      <c r="SN74" s="60"/>
      <c r="SO74" s="60"/>
      <c r="SP74" s="60"/>
      <c r="SQ74" s="60"/>
      <c r="SR74" s="60"/>
      <c r="SS74" s="60"/>
      <c r="ST74" s="60"/>
      <c r="SU74" s="60"/>
      <c r="SV74" s="60"/>
      <c r="SW74" s="60"/>
      <c r="SX74" s="60"/>
      <c r="SY74" s="60"/>
      <c r="SZ74" s="60"/>
      <c r="TA74" s="60"/>
      <c r="TB74" s="60"/>
      <c r="TC74" s="60"/>
      <c r="TD74" s="60"/>
      <c r="TE74" s="60"/>
      <c r="TF74" s="60"/>
      <c r="TG74" s="60"/>
      <c r="TH74" s="60"/>
      <c r="TI74" s="60"/>
      <c r="TJ74" s="60"/>
      <c r="TK74" s="60"/>
      <c r="TL74" s="60"/>
      <c r="TM74" s="60"/>
      <c r="TN74" s="60"/>
      <c r="TO74" s="60"/>
      <c r="TP74" s="60"/>
      <c r="TQ74" s="60"/>
      <c r="TR74" s="60"/>
      <c r="TS74" s="60"/>
      <c r="TT74" s="60"/>
      <c r="TU74" s="60"/>
      <c r="TV74" s="60"/>
      <c r="TW74" s="60"/>
      <c r="TX74" s="60"/>
      <c r="TY74" s="60"/>
      <c r="TZ74" s="60"/>
      <c r="UA74" s="60"/>
      <c r="UB74" s="60"/>
      <c r="UC74" s="60"/>
      <c r="UD74" s="60"/>
      <c r="UE74" s="60"/>
      <c r="UF74" s="60"/>
      <c r="UG74" s="60"/>
      <c r="UH74" s="60"/>
      <c r="UI74" s="60"/>
      <c r="UJ74" s="60"/>
      <c r="UK74" s="60"/>
      <c r="UL74" s="60"/>
      <c r="UM74" s="60"/>
      <c r="UN74" s="60"/>
      <c r="UO74" s="60"/>
      <c r="UP74" s="60"/>
      <c r="UQ74" s="60"/>
      <c r="UR74" s="60"/>
      <c r="US74" s="60"/>
      <c r="UT74" s="60"/>
      <c r="UU74" s="60"/>
      <c r="UV74" s="60"/>
      <c r="UW74" s="60"/>
      <c r="UX74" s="60"/>
      <c r="UY74" s="60"/>
      <c r="UZ74" s="60"/>
      <c r="VA74" s="60"/>
      <c r="VB74" s="60"/>
      <c r="VC74" s="60"/>
      <c r="VD74" s="60"/>
      <c r="VE74" s="60"/>
      <c r="VF74" s="60"/>
      <c r="VG74" s="60"/>
      <c r="VH74" s="60"/>
      <c r="VI74" s="60"/>
      <c r="VJ74" s="60"/>
      <c r="VK74" s="60"/>
      <c r="VL74" s="60"/>
      <c r="VM74" s="60"/>
      <c r="VN74" s="60"/>
      <c r="VO74" s="60"/>
      <c r="VP74" s="60"/>
      <c r="VQ74" s="60"/>
      <c r="VR74" s="60"/>
      <c r="VS74" s="60"/>
      <c r="VT74" s="60"/>
      <c r="VU74" s="60"/>
      <c r="VV74" s="60"/>
      <c r="VW74" s="60"/>
      <c r="VX74" s="60"/>
      <c r="VY74" s="60"/>
      <c r="VZ74" s="60"/>
      <c r="WA74" s="60"/>
      <c r="WB74" s="60"/>
      <c r="WC74" s="60"/>
      <c r="WD74" s="60"/>
      <c r="WE74" s="60"/>
      <c r="WF74" s="60"/>
      <c r="WG74" s="60"/>
      <c r="WH74" s="60"/>
      <c r="WI74" s="60"/>
      <c r="WJ74" s="60"/>
      <c r="WK74" s="60"/>
      <c r="WL74" s="60"/>
      <c r="WM74" s="60"/>
      <c r="WN74" s="60"/>
      <c r="WO74" s="60"/>
      <c r="WP74" s="60"/>
      <c r="WQ74" s="60"/>
      <c r="WR74" s="60"/>
      <c r="WS74" s="60"/>
      <c r="WT74" s="60"/>
      <c r="WU74" s="60"/>
      <c r="WV74" s="60"/>
      <c r="WW74" s="60"/>
      <c r="WX74" s="60"/>
      <c r="WY74" s="60"/>
      <c r="WZ74" s="60"/>
      <c r="XA74" s="60"/>
      <c r="XB74" s="60"/>
      <c r="XC74" s="60"/>
      <c r="XD74" s="60"/>
      <c r="XE74" s="60"/>
      <c r="XF74" s="60"/>
      <c r="XG74" s="60"/>
      <c r="XH74" s="60"/>
      <c r="XI74" s="60"/>
      <c r="XJ74" s="60"/>
      <c r="XK74" s="60"/>
      <c r="XL74" s="60"/>
      <c r="XM74" s="60"/>
      <c r="XN74" s="60"/>
      <c r="XO74" s="60"/>
      <c r="XP74" s="60"/>
      <c r="XQ74" s="60"/>
      <c r="XR74" s="60"/>
      <c r="XS74" s="60"/>
      <c r="XT74" s="60"/>
      <c r="XU74" s="60"/>
      <c r="XV74" s="60"/>
      <c r="XW74" s="60"/>
      <c r="XX74" s="60"/>
      <c r="XY74" s="60"/>
      <c r="XZ74" s="60"/>
      <c r="YA74" s="60"/>
      <c r="YB74" s="60"/>
      <c r="YC74" s="60"/>
      <c r="YD74" s="60"/>
      <c r="YE74" s="60"/>
      <c r="YF74" s="60"/>
      <c r="YG74" s="60"/>
      <c r="YH74" s="60"/>
      <c r="YI74" s="60"/>
      <c r="YJ74" s="60"/>
      <c r="YK74" s="60"/>
      <c r="YL74" s="60"/>
      <c r="YM74" s="60"/>
      <c r="YN74" s="60"/>
      <c r="YO74" s="60"/>
      <c r="YP74" s="60"/>
      <c r="YQ74" s="60"/>
      <c r="YR74" s="60"/>
      <c r="YS74" s="60"/>
    </row>
    <row r="75" spans="1:669" s="277" customFormat="1" ht="58.5" customHeight="1" x14ac:dyDescent="0.25">
      <c r="A75" s="12">
        <v>4</v>
      </c>
      <c r="B75" s="16" t="s">
        <v>152</v>
      </c>
      <c r="C75" s="16" t="s">
        <v>153</v>
      </c>
      <c r="D75" s="20" t="s">
        <v>100</v>
      </c>
      <c r="E75" s="70" t="s">
        <v>41</v>
      </c>
      <c r="F75" s="17" t="s">
        <v>56</v>
      </c>
      <c r="G75" s="12" t="s">
        <v>45</v>
      </c>
      <c r="H75" s="34">
        <v>1</v>
      </c>
      <c r="I75" s="17" t="s">
        <v>26</v>
      </c>
      <c r="J75" s="12" t="s">
        <v>27</v>
      </c>
      <c r="K75" s="257">
        <v>347500</v>
      </c>
      <c r="L75" s="17" t="s">
        <v>167</v>
      </c>
      <c r="M75" s="15" t="s">
        <v>115</v>
      </c>
      <c r="N75" s="103" t="s">
        <v>33</v>
      </c>
      <c r="O75" s="103" t="s">
        <v>113</v>
      </c>
      <c r="P75" s="103" t="s">
        <v>33</v>
      </c>
      <c r="Q75" s="272"/>
      <c r="R75" s="272"/>
      <c r="S75" s="272"/>
      <c r="T75" s="272"/>
      <c r="U75" s="272"/>
      <c r="V75" s="272"/>
      <c r="W75" s="272"/>
      <c r="CH75" s="272"/>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272"/>
      <c r="ES75" s="272"/>
      <c r="ET75" s="272"/>
      <c r="EU75" s="272"/>
      <c r="EV75" s="272"/>
      <c r="EW75" s="272"/>
      <c r="EX75" s="272"/>
      <c r="EY75" s="272"/>
      <c r="EZ75" s="272"/>
      <c r="FA75" s="272"/>
      <c r="FB75" s="272"/>
      <c r="FC75" s="272"/>
      <c r="FD75" s="272"/>
      <c r="FE75" s="272"/>
      <c r="FF75" s="272"/>
      <c r="FG75" s="272"/>
      <c r="FH75" s="272"/>
      <c r="FI75" s="272"/>
      <c r="FJ75" s="272"/>
      <c r="FK75" s="272"/>
      <c r="FL75" s="272"/>
      <c r="FM75" s="272"/>
      <c r="FN75" s="272"/>
      <c r="FO75" s="272"/>
      <c r="FP75" s="272"/>
      <c r="FQ75" s="272"/>
      <c r="FR75" s="272"/>
      <c r="FS75" s="272"/>
      <c r="FT75" s="272"/>
      <c r="FU75" s="272"/>
      <c r="FV75" s="272"/>
      <c r="FW75" s="272"/>
      <c r="FX75" s="272"/>
      <c r="FY75" s="272"/>
      <c r="FZ75" s="272"/>
      <c r="GA75" s="272"/>
      <c r="GB75" s="272"/>
      <c r="GC75" s="272"/>
      <c r="GD75" s="272"/>
      <c r="GE75" s="272"/>
      <c r="GF75" s="272"/>
      <c r="GG75" s="272"/>
      <c r="GH75" s="272"/>
      <c r="GI75" s="272"/>
      <c r="GJ75" s="272"/>
      <c r="GK75" s="272"/>
      <c r="GL75" s="272"/>
      <c r="GM75" s="272"/>
      <c r="GN75" s="272"/>
      <c r="GO75" s="272"/>
      <c r="GP75" s="272"/>
      <c r="GQ75" s="272"/>
      <c r="GR75" s="272"/>
      <c r="GS75" s="272"/>
      <c r="GT75" s="272"/>
      <c r="GU75" s="272"/>
      <c r="GV75" s="272"/>
      <c r="GW75" s="272"/>
      <c r="GX75" s="272"/>
      <c r="GY75" s="272"/>
      <c r="GZ75" s="272"/>
      <c r="HA75" s="272"/>
      <c r="HB75" s="272"/>
      <c r="HC75" s="272"/>
      <c r="HD75" s="272"/>
      <c r="HE75" s="272"/>
      <c r="HF75" s="272"/>
      <c r="HG75" s="272"/>
      <c r="HH75" s="272"/>
      <c r="HI75" s="272"/>
      <c r="HJ75" s="272"/>
      <c r="HK75" s="272"/>
      <c r="HL75" s="272"/>
      <c r="HM75" s="272"/>
      <c r="HN75" s="272"/>
      <c r="HO75" s="272"/>
      <c r="HP75" s="272"/>
      <c r="HQ75" s="272"/>
      <c r="HR75" s="272"/>
      <c r="HS75" s="272"/>
      <c r="HT75" s="272"/>
      <c r="HU75" s="272"/>
      <c r="HV75" s="272"/>
      <c r="HW75" s="272"/>
      <c r="HX75" s="272"/>
      <c r="HY75" s="272"/>
      <c r="HZ75" s="272"/>
      <c r="IA75" s="272"/>
      <c r="IB75" s="272"/>
      <c r="IC75" s="272"/>
      <c r="ID75" s="272"/>
      <c r="IE75" s="272"/>
      <c r="IF75" s="272"/>
      <c r="IG75" s="272"/>
      <c r="IH75" s="272"/>
      <c r="II75" s="272"/>
      <c r="IJ75" s="272"/>
      <c r="IK75" s="272"/>
      <c r="IL75" s="272"/>
      <c r="IM75" s="272"/>
      <c r="IN75" s="272"/>
      <c r="IO75" s="272"/>
      <c r="IP75" s="272"/>
      <c r="IQ75" s="272"/>
      <c r="IR75" s="272"/>
      <c r="IS75" s="272"/>
      <c r="IT75" s="272"/>
      <c r="IU75" s="272"/>
      <c r="IV75" s="272"/>
      <c r="IW75" s="272"/>
      <c r="IX75" s="272"/>
      <c r="IY75" s="272"/>
      <c r="IZ75" s="272"/>
      <c r="JA75" s="272"/>
      <c r="JB75" s="272"/>
      <c r="JC75" s="272"/>
      <c r="JD75" s="272"/>
      <c r="JE75" s="272"/>
      <c r="JF75" s="272"/>
      <c r="JG75" s="272"/>
      <c r="JH75" s="272"/>
      <c r="JI75" s="272"/>
      <c r="JJ75" s="272"/>
      <c r="JK75" s="272"/>
      <c r="JL75" s="272"/>
      <c r="JM75" s="272"/>
      <c r="JN75" s="272"/>
      <c r="JO75" s="272"/>
      <c r="JP75" s="272"/>
      <c r="JQ75" s="272"/>
      <c r="JR75" s="272"/>
      <c r="JS75" s="272"/>
      <c r="JT75" s="272"/>
      <c r="JU75" s="272"/>
      <c r="JV75" s="272"/>
      <c r="JW75" s="272"/>
      <c r="JX75" s="272"/>
      <c r="JY75" s="272"/>
      <c r="JZ75" s="272"/>
      <c r="KA75" s="272"/>
      <c r="KB75" s="272"/>
      <c r="KC75" s="272"/>
      <c r="KD75" s="272"/>
      <c r="KE75" s="272"/>
      <c r="KF75" s="272"/>
      <c r="KG75" s="272"/>
      <c r="KH75" s="272"/>
      <c r="KI75" s="272"/>
      <c r="KJ75" s="272"/>
      <c r="KK75" s="272"/>
      <c r="KL75" s="272"/>
      <c r="KM75" s="272"/>
      <c r="KN75" s="272"/>
      <c r="KO75" s="272"/>
      <c r="KP75" s="272"/>
      <c r="KQ75" s="272"/>
      <c r="KR75" s="272"/>
      <c r="KS75" s="272"/>
      <c r="KT75" s="272"/>
      <c r="KU75" s="272"/>
      <c r="KV75" s="272"/>
      <c r="KW75" s="272"/>
      <c r="KX75" s="272"/>
      <c r="KY75" s="272"/>
      <c r="KZ75" s="272"/>
      <c r="LA75" s="272"/>
      <c r="LB75" s="272"/>
      <c r="LC75" s="272"/>
      <c r="LD75" s="272"/>
      <c r="LE75" s="272"/>
      <c r="LF75" s="272"/>
      <c r="LG75" s="272"/>
      <c r="LH75" s="272"/>
      <c r="LI75" s="272"/>
      <c r="LJ75" s="272"/>
      <c r="LK75" s="272"/>
      <c r="LL75" s="272"/>
      <c r="LM75" s="272"/>
      <c r="LN75" s="272"/>
      <c r="LO75" s="272"/>
      <c r="LP75" s="272"/>
      <c r="LQ75" s="272"/>
      <c r="LR75" s="272"/>
      <c r="LS75" s="272"/>
      <c r="LT75" s="272"/>
      <c r="LU75" s="272"/>
      <c r="LV75" s="272"/>
      <c r="LW75" s="272"/>
      <c r="LX75" s="272"/>
      <c r="LY75" s="272"/>
      <c r="LZ75" s="272"/>
      <c r="MA75" s="272"/>
      <c r="MB75" s="272"/>
      <c r="MC75" s="272"/>
      <c r="MD75" s="272"/>
      <c r="ME75" s="272"/>
      <c r="MF75" s="272"/>
      <c r="MG75" s="272"/>
      <c r="MH75" s="272"/>
      <c r="MI75" s="272"/>
      <c r="MJ75" s="272"/>
      <c r="MK75" s="272"/>
      <c r="ML75" s="272"/>
      <c r="MM75" s="272"/>
      <c r="MN75" s="272"/>
      <c r="MO75" s="272"/>
      <c r="MP75" s="272"/>
      <c r="MQ75" s="272"/>
      <c r="MR75" s="272"/>
      <c r="MS75" s="272"/>
      <c r="MT75" s="272"/>
      <c r="MU75" s="272"/>
      <c r="MV75" s="272"/>
      <c r="MW75" s="272"/>
      <c r="MX75" s="272"/>
      <c r="MY75" s="272"/>
      <c r="MZ75" s="272"/>
      <c r="NA75" s="272"/>
      <c r="NB75" s="272"/>
      <c r="NC75" s="272"/>
      <c r="ND75" s="272"/>
      <c r="NE75" s="272"/>
      <c r="NF75" s="272"/>
      <c r="NG75" s="272"/>
      <c r="NH75" s="272"/>
      <c r="NI75" s="272"/>
      <c r="NJ75" s="272"/>
      <c r="NK75" s="272"/>
      <c r="NL75" s="272"/>
      <c r="NM75" s="272"/>
      <c r="NN75" s="272"/>
      <c r="NO75" s="272"/>
      <c r="NP75" s="272"/>
      <c r="NQ75" s="272"/>
      <c r="NR75" s="272"/>
      <c r="NS75" s="272"/>
      <c r="NT75" s="272"/>
      <c r="NU75" s="272"/>
      <c r="NV75" s="272"/>
      <c r="NW75" s="272"/>
      <c r="NX75" s="272"/>
      <c r="NY75" s="272"/>
      <c r="NZ75" s="272"/>
      <c r="OA75" s="272"/>
      <c r="OB75" s="272"/>
      <c r="OC75" s="272"/>
      <c r="OD75" s="272"/>
      <c r="OE75" s="272"/>
      <c r="OF75" s="272"/>
      <c r="OG75" s="272"/>
      <c r="OH75" s="272"/>
      <c r="OI75" s="272"/>
      <c r="OJ75" s="272"/>
      <c r="OK75" s="272"/>
      <c r="OL75" s="272"/>
      <c r="OM75" s="272"/>
      <c r="ON75" s="272"/>
      <c r="OO75" s="272"/>
      <c r="OP75" s="272"/>
      <c r="OQ75" s="272"/>
      <c r="OR75" s="272"/>
      <c r="OS75" s="272"/>
      <c r="OT75" s="272"/>
      <c r="OU75" s="272"/>
      <c r="OV75" s="272"/>
      <c r="OW75" s="272"/>
      <c r="OX75" s="272"/>
      <c r="OY75" s="272"/>
      <c r="OZ75" s="272"/>
      <c r="PA75" s="272"/>
      <c r="PB75" s="272"/>
      <c r="PC75" s="272"/>
      <c r="PD75" s="272"/>
      <c r="PE75" s="272"/>
      <c r="PF75" s="272"/>
      <c r="PG75" s="272"/>
      <c r="PH75" s="272"/>
      <c r="PI75" s="272"/>
      <c r="PJ75" s="272"/>
      <c r="PK75" s="272"/>
      <c r="PL75" s="272"/>
      <c r="PM75" s="272"/>
      <c r="PN75" s="272"/>
      <c r="PO75" s="272"/>
      <c r="PP75" s="272"/>
      <c r="PQ75" s="272"/>
      <c r="PR75" s="272"/>
      <c r="PS75" s="272"/>
      <c r="PT75" s="272"/>
      <c r="PU75" s="272"/>
      <c r="PV75" s="272"/>
      <c r="PW75" s="272"/>
      <c r="PX75" s="272"/>
      <c r="PY75" s="272"/>
      <c r="PZ75" s="272"/>
      <c r="QA75" s="272"/>
      <c r="QB75" s="272"/>
      <c r="QC75" s="272"/>
      <c r="QD75" s="272"/>
      <c r="QE75" s="272"/>
      <c r="QF75" s="272"/>
      <c r="QG75" s="272"/>
      <c r="QH75" s="272"/>
      <c r="QI75" s="272"/>
      <c r="QJ75" s="272"/>
      <c r="QK75" s="272"/>
      <c r="QL75" s="272"/>
      <c r="QM75" s="272"/>
      <c r="QN75" s="272"/>
      <c r="QO75" s="272"/>
      <c r="QP75" s="272"/>
      <c r="QQ75" s="272"/>
      <c r="QR75" s="272"/>
      <c r="QS75" s="272"/>
      <c r="QT75" s="272"/>
      <c r="QU75" s="272"/>
      <c r="QV75" s="272"/>
      <c r="QW75" s="272"/>
      <c r="QX75" s="272"/>
      <c r="QY75" s="272"/>
      <c r="QZ75" s="272"/>
      <c r="RA75" s="272"/>
      <c r="RB75" s="272"/>
      <c r="RC75" s="272"/>
      <c r="RD75" s="272"/>
      <c r="RE75" s="272"/>
      <c r="RF75" s="272"/>
      <c r="RG75" s="272"/>
      <c r="RH75" s="272"/>
      <c r="RI75" s="272"/>
      <c r="RJ75" s="272"/>
      <c r="RK75" s="272"/>
      <c r="RL75" s="272"/>
      <c r="RM75" s="272"/>
      <c r="RN75" s="272"/>
      <c r="RO75" s="272"/>
      <c r="RP75" s="272"/>
      <c r="RQ75" s="272"/>
      <c r="RR75" s="272"/>
      <c r="RS75" s="272"/>
      <c r="RT75" s="272"/>
      <c r="RU75" s="272"/>
      <c r="RV75" s="272"/>
      <c r="RW75" s="272"/>
      <c r="RX75" s="272"/>
      <c r="RY75" s="272"/>
      <c r="RZ75" s="272"/>
      <c r="SA75" s="272"/>
      <c r="SB75" s="272"/>
      <c r="SC75" s="272"/>
      <c r="SD75" s="272"/>
      <c r="SE75" s="272"/>
      <c r="SF75" s="272"/>
      <c r="SG75" s="272"/>
      <c r="SH75" s="272"/>
      <c r="SI75" s="272"/>
      <c r="SJ75" s="272"/>
      <c r="SK75" s="272"/>
      <c r="SL75" s="272"/>
      <c r="SM75" s="272"/>
      <c r="SN75" s="272"/>
      <c r="SO75" s="272"/>
      <c r="SP75" s="272"/>
      <c r="SQ75" s="272"/>
      <c r="SR75" s="272"/>
      <c r="SS75" s="272"/>
      <c r="ST75" s="272"/>
      <c r="SU75" s="272"/>
      <c r="SV75" s="272"/>
      <c r="SW75" s="272"/>
      <c r="SX75" s="272"/>
      <c r="SY75" s="272"/>
      <c r="SZ75" s="272"/>
      <c r="TA75" s="272"/>
      <c r="TB75" s="272"/>
      <c r="TC75" s="272"/>
      <c r="TD75" s="272"/>
      <c r="TE75" s="272"/>
      <c r="TF75" s="272"/>
      <c r="TG75" s="272"/>
      <c r="TH75" s="272"/>
      <c r="TI75" s="272"/>
      <c r="TJ75" s="272"/>
      <c r="TK75" s="272"/>
      <c r="TL75" s="272"/>
      <c r="TM75" s="272"/>
      <c r="TN75" s="272"/>
      <c r="TO75" s="272"/>
      <c r="TP75" s="272"/>
      <c r="TQ75" s="272"/>
      <c r="TR75" s="272"/>
      <c r="TS75" s="272"/>
      <c r="TT75" s="272"/>
      <c r="TU75" s="272"/>
      <c r="TV75" s="272"/>
      <c r="TW75" s="272"/>
      <c r="TX75" s="272"/>
      <c r="TY75" s="272"/>
      <c r="TZ75" s="272"/>
      <c r="UA75" s="272"/>
      <c r="UB75" s="272"/>
      <c r="UC75" s="272"/>
      <c r="UD75" s="272"/>
      <c r="UE75" s="272"/>
      <c r="UF75" s="272"/>
      <c r="UG75" s="272"/>
      <c r="UH75" s="272"/>
      <c r="UI75" s="272"/>
      <c r="UJ75" s="272"/>
      <c r="UK75" s="272"/>
      <c r="UL75" s="272"/>
      <c r="UM75" s="272"/>
      <c r="UN75" s="272"/>
      <c r="UO75" s="272"/>
      <c r="UP75" s="272"/>
      <c r="UQ75" s="272"/>
      <c r="UR75" s="272"/>
      <c r="US75" s="272"/>
      <c r="UT75" s="272"/>
      <c r="UU75" s="272"/>
      <c r="UV75" s="272"/>
      <c r="UW75" s="272"/>
      <c r="UX75" s="272"/>
      <c r="UY75" s="272"/>
      <c r="UZ75" s="272"/>
      <c r="VA75" s="272"/>
      <c r="VB75" s="272"/>
      <c r="VC75" s="272"/>
      <c r="VD75" s="272"/>
      <c r="VE75" s="272"/>
      <c r="VF75" s="272"/>
      <c r="VG75" s="272"/>
      <c r="VH75" s="272"/>
      <c r="VI75" s="272"/>
      <c r="VJ75" s="272"/>
      <c r="VK75" s="272"/>
      <c r="VL75" s="272"/>
      <c r="VM75" s="272"/>
      <c r="VN75" s="272"/>
      <c r="VO75" s="272"/>
      <c r="VP75" s="272"/>
      <c r="VQ75" s="272"/>
      <c r="VR75" s="272"/>
      <c r="VS75" s="272"/>
      <c r="VT75" s="272"/>
      <c r="VU75" s="272"/>
      <c r="VV75" s="272"/>
      <c r="VW75" s="272"/>
      <c r="VX75" s="272"/>
      <c r="VY75" s="272"/>
      <c r="VZ75" s="272"/>
      <c r="WA75" s="272"/>
      <c r="WB75" s="272"/>
      <c r="WC75" s="272"/>
      <c r="WD75" s="272"/>
      <c r="WE75" s="272"/>
      <c r="WF75" s="272"/>
      <c r="WG75" s="272"/>
      <c r="WH75" s="272"/>
      <c r="WI75" s="272"/>
      <c r="WJ75" s="272"/>
      <c r="WK75" s="272"/>
      <c r="WL75" s="272"/>
      <c r="WM75" s="272"/>
      <c r="WN75" s="272"/>
      <c r="WO75" s="272"/>
      <c r="WP75" s="272"/>
      <c r="WQ75" s="272"/>
      <c r="WR75" s="272"/>
      <c r="WS75" s="272"/>
      <c r="WT75" s="272"/>
      <c r="WU75" s="272"/>
      <c r="WV75" s="272"/>
      <c r="WW75" s="272"/>
      <c r="WX75" s="272"/>
      <c r="WY75" s="272"/>
      <c r="WZ75" s="272"/>
      <c r="XA75" s="272"/>
      <c r="XB75" s="272"/>
      <c r="XC75" s="272"/>
      <c r="XD75" s="272"/>
      <c r="XE75" s="272"/>
      <c r="XF75" s="272"/>
      <c r="XG75" s="272"/>
      <c r="XH75" s="272"/>
      <c r="XI75" s="272"/>
      <c r="XJ75" s="272"/>
      <c r="XK75" s="272"/>
      <c r="XL75" s="272"/>
      <c r="XM75" s="272"/>
      <c r="XN75" s="272"/>
      <c r="XO75" s="272"/>
      <c r="XP75" s="272"/>
      <c r="XQ75" s="272"/>
      <c r="XR75" s="272"/>
      <c r="XS75" s="272"/>
      <c r="XT75" s="272"/>
      <c r="XU75" s="272"/>
      <c r="XV75" s="272"/>
      <c r="XW75" s="272"/>
      <c r="XX75" s="272"/>
      <c r="XY75" s="272"/>
      <c r="XZ75" s="272"/>
      <c r="YA75" s="272"/>
      <c r="YB75" s="272"/>
      <c r="YC75" s="272"/>
      <c r="YD75" s="272"/>
      <c r="YE75" s="272"/>
      <c r="YF75" s="272"/>
      <c r="YG75" s="272"/>
      <c r="YH75" s="272"/>
      <c r="YI75" s="272"/>
      <c r="YJ75" s="272"/>
      <c r="YK75" s="272"/>
      <c r="YL75" s="272"/>
      <c r="YM75" s="272"/>
      <c r="YN75" s="272"/>
      <c r="YO75" s="272"/>
      <c r="YP75" s="272"/>
      <c r="YQ75" s="272"/>
      <c r="YR75" s="272"/>
      <c r="YS75" s="272"/>
    </row>
    <row r="76" spans="1:669" s="60" customFormat="1" ht="56.25" customHeight="1" x14ac:dyDescent="0.25">
      <c r="A76" s="12">
        <v>5</v>
      </c>
      <c r="B76" s="16" t="s">
        <v>171</v>
      </c>
      <c r="C76" s="16" t="s">
        <v>172</v>
      </c>
      <c r="D76" s="20" t="s">
        <v>101</v>
      </c>
      <c r="E76" s="70" t="s">
        <v>41</v>
      </c>
      <c r="F76" s="17" t="s">
        <v>56</v>
      </c>
      <c r="G76" s="12" t="s">
        <v>45</v>
      </c>
      <c r="H76" s="34">
        <v>1</v>
      </c>
      <c r="I76" s="15" t="s">
        <v>26</v>
      </c>
      <c r="J76" s="12" t="s">
        <v>27</v>
      </c>
      <c r="K76" s="32">
        <v>13509300</v>
      </c>
      <c r="L76" s="15" t="s">
        <v>167</v>
      </c>
      <c r="M76" s="15" t="s">
        <v>115</v>
      </c>
      <c r="N76" s="103" t="s">
        <v>33</v>
      </c>
      <c r="O76" s="103" t="s">
        <v>113</v>
      </c>
      <c r="P76" s="103" t="s">
        <v>33</v>
      </c>
      <c r="Q76" s="90"/>
      <c r="R76" s="90"/>
      <c r="S76" s="90"/>
      <c r="T76" s="90"/>
      <c r="U76" s="90"/>
      <c r="V76" s="90"/>
      <c r="W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c r="IW76" s="90"/>
      <c r="IX76" s="90"/>
      <c r="IY76" s="90"/>
      <c r="IZ76" s="90"/>
      <c r="JA76" s="90"/>
      <c r="JB76" s="90"/>
      <c r="JC76" s="90"/>
      <c r="JD76" s="90"/>
      <c r="JE76" s="90"/>
      <c r="JF76" s="90"/>
      <c r="JG76" s="90"/>
      <c r="JH76" s="90"/>
      <c r="JI76" s="90"/>
      <c r="JJ76" s="90"/>
      <c r="JK76" s="90"/>
      <c r="JL76" s="90"/>
      <c r="JM76" s="90"/>
      <c r="JN76" s="90"/>
      <c r="JO76" s="90"/>
      <c r="JP76" s="90"/>
      <c r="JQ76" s="90"/>
      <c r="JR76" s="90"/>
      <c r="JS76" s="90"/>
      <c r="JT76" s="90"/>
      <c r="JU76" s="90"/>
      <c r="JV76" s="90"/>
      <c r="JW76" s="90"/>
      <c r="JX76" s="90"/>
      <c r="JY76" s="90"/>
      <c r="JZ76" s="90"/>
      <c r="KA76" s="90"/>
      <c r="KB76" s="90"/>
      <c r="KC76" s="90"/>
      <c r="KD76" s="90"/>
      <c r="KE76" s="90"/>
      <c r="KF76" s="90"/>
      <c r="KG76" s="90"/>
      <c r="KH76" s="90"/>
      <c r="KI76" s="90"/>
      <c r="KJ76" s="90"/>
      <c r="KK76" s="90"/>
      <c r="KL76" s="90"/>
      <c r="KM76" s="90"/>
      <c r="KN76" s="90"/>
      <c r="KO76" s="90"/>
      <c r="KP76" s="90"/>
      <c r="KQ76" s="90"/>
      <c r="KR76" s="90"/>
      <c r="KS76" s="90"/>
      <c r="KT76" s="90"/>
      <c r="KU76" s="90"/>
      <c r="KV76" s="90"/>
      <c r="KW76" s="90"/>
      <c r="KX76" s="90"/>
      <c r="KY76" s="90"/>
      <c r="KZ76" s="90"/>
      <c r="LA76" s="90"/>
      <c r="LB76" s="90"/>
      <c r="LC76" s="90"/>
      <c r="LD76" s="90"/>
      <c r="LE76" s="90"/>
      <c r="LF76" s="90"/>
      <c r="LG76" s="90"/>
      <c r="LH76" s="90"/>
      <c r="LI76" s="90"/>
      <c r="LJ76" s="90"/>
      <c r="LK76" s="90"/>
      <c r="LL76" s="90"/>
      <c r="LM76" s="90"/>
      <c r="LN76" s="90"/>
      <c r="LO76" s="90"/>
      <c r="LP76" s="90"/>
      <c r="LQ76" s="90"/>
      <c r="LR76" s="90"/>
      <c r="LS76" s="90"/>
      <c r="LT76" s="90"/>
      <c r="LU76" s="90"/>
      <c r="LV76" s="90"/>
      <c r="LW76" s="90"/>
      <c r="LX76" s="90"/>
      <c r="LY76" s="90"/>
      <c r="LZ76" s="90"/>
      <c r="MA76" s="90"/>
      <c r="MB76" s="90"/>
      <c r="MC76" s="90"/>
      <c r="MD76" s="90"/>
      <c r="ME76" s="90"/>
      <c r="MF76" s="90"/>
      <c r="MG76" s="90"/>
      <c r="MH76" s="90"/>
      <c r="MI76" s="90"/>
      <c r="MJ76" s="90"/>
      <c r="MK76" s="90"/>
      <c r="ML76" s="90"/>
      <c r="MM76" s="90"/>
      <c r="MN76" s="90"/>
      <c r="MO76" s="90"/>
      <c r="MP76" s="90"/>
      <c r="MQ76" s="90"/>
      <c r="MR76" s="90"/>
      <c r="MS76" s="90"/>
      <c r="MT76" s="90"/>
      <c r="MU76" s="90"/>
      <c r="MV76" s="90"/>
      <c r="MW76" s="90"/>
      <c r="MX76" s="90"/>
      <c r="MY76" s="90"/>
      <c r="MZ76" s="90"/>
      <c r="NA76" s="90"/>
      <c r="NB76" s="90"/>
      <c r="NC76" s="90"/>
      <c r="ND76" s="90"/>
      <c r="NE76" s="90"/>
      <c r="NF76" s="90"/>
      <c r="NG76" s="90"/>
      <c r="NH76" s="90"/>
      <c r="NI76" s="90"/>
      <c r="NJ76" s="90"/>
      <c r="NK76" s="90"/>
      <c r="NL76" s="90"/>
      <c r="NM76" s="90"/>
      <c r="NN76" s="90"/>
      <c r="NO76" s="90"/>
      <c r="NP76" s="90"/>
      <c r="NQ76" s="90"/>
      <c r="NR76" s="90"/>
      <c r="NS76" s="90"/>
      <c r="NT76" s="90"/>
      <c r="NU76" s="90"/>
      <c r="NV76" s="90"/>
      <c r="NW76" s="90"/>
      <c r="NX76" s="90"/>
      <c r="NY76" s="90"/>
      <c r="NZ76" s="90"/>
      <c r="OA76" s="90"/>
      <c r="OB76" s="90"/>
      <c r="OC76" s="90"/>
      <c r="OD76" s="90"/>
      <c r="OE76" s="90"/>
      <c r="OF76" s="90"/>
      <c r="OG76" s="90"/>
      <c r="OH76" s="90"/>
      <c r="OI76" s="90"/>
      <c r="OJ76" s="90"/>
      <c r="OK76" s="90"/>
      <c r="OL76" s="90"/>
      <c r="OM76" s="90"/>
      <c r="ON76" s="90"/>
      <c r="OO76" s="90"/>
      <c r="OP76" s="90"/>
      <c r="OQ76" s="90"/>
      <c r="OR76" s="90"/>
      <c r="OS76" s="90"/>
      <c r="OT76" s="90"/>
      <c r="OU76" s="90"/>
      <c r="OV76" s="90"/>
      <c r="OW76" s="90"/>
      <c r="OX76" s="90"/>
      <c r="OY76" s="90"/>
      <c r="OZ76" s="90"/>
      <c r="PA76" s="90"/>
      <c r="PB76" s="90"/>
      <c r="PC76" s="90"/>
      <c r="PD76" s="90"/>
      <c r="PE76" s="90"/>
      <c r="PF76" s="90"/>
      <c r="PG76" s="90"/>
      <c r="PH76" s="90"/>
      <c r="PI76" s="90"/>
      <c r="PJ76" s="90"/>
      <c r="PK76" s="90"/>
      <c r="PL76" s="90"/>
      <c r="PM76" s="90"/>
      <c r="PN76" s="90"/>
      <c r="PO76" s="90"/>
      <c r="PP76" s="90"/>
      <c r="PQ76" s="90"/>
      <c r="PR76" s="90"/>
      <c r="PS76" s="90"/>
      <c r="PT76" s="90"/>
      <c r="PU76" s="90"/>
      <c r="PV76" s="90"/>
      <c r="PW76" s="90"/>
      <c r="PX76" s="90"/>
      <c r="PY76" s="90"/>
      <c r="PZ76" s="90"/>
      <c r="QA76" s="90"/>
      <c r="QB76" s="90"/>
      <c r="QC76" s="90"/>
      <c r="QD76" s="90"/>
      <c r="QE76" s="90"/>
      <c r="QF76" s="90"/>
      <c r="QG76" s="90"/>
      <c r="QH76" s="90"/>
      <c r="QI76" s="90"/>
      <c r="QJ76" s="90"/>
      <c r="QK76" s="90"/>
      <c r="QL76" s="90"/>
      <c r="QM76" s="90"/>
      <c r="QN76" s="90"/>
      <c r="QO76" s="90"/>
      <c r="QP76" s="90"/>
      <c r="QQ76" s="90"/>
      <c r="QR76" s="90"/>
      <c r="QS76" s="90"/>
      <c r="QT76" s="90"/>
      <c r="QU76" s="90"/>
      <c r="QV76" s="90"/>
      <c r="QW76" s="90"/>
      <c r="QX76" s="90"/>
      <c r="QY76" s="90"/>
      <c r="QZ76" s="90"/>
      <c r="RA76" s="90"/>
      <c r="RB76" s="90"/>
      <c r="RC76" s="90"/>
      <c r="RD76" s="90"/>
      <c r="RE76" s="90"/>
      <c r="RF76" s="90"/>
      <c r="RG76" s="90"/>
      <c r="RH76" s="90"/>
      <c r="RI76" s="90"/>
      <c r="RJ76" s="90"/>
      <c r="RK76" s="90"/>
      <c r="RL76" s="90"/>
      <c r="RM76" s="90"/>
      <c r="RN76" s="90"/>
      <c r="RO76" s="90"/>
      <c r="RP76" s="90"/>
      <c r="RQ76" s="90"/>
      <c r="RR76" s="90"/>
      <c r="RS76" s="90"/>
      <c r="RT76" s="90"/>
      <c r="RU76" s="90"/>
      <c r="RV76" s="90"/>
      <c r="RW76" s="90"/>
      <c r="RX76" s="90"/>
      <c r="RY76" s="90"/>
      <c r="RZ76" s="90"/>
      <c r="SA76" s="90"/>
      <c r="SB76" s="90"/>
      <c r="SC76" s="90"/>
      <c r="SD76" s="90"/>
      <c r="SE76" s="90"/>
      <c r="SF76" s="90"/>
      <c r="SG76" s="90"/>
      <c r="SH76" s="90"/>
      <c r="SI76" s="90"/>
      <c r="SJ76" s="90"/>
      <c r="SK76" s="90"/>
      <c r="SL76" s="90"/>
      <c r="SM76" s="90"/>
      <c r="SN76" s="90"/>
      <c r="SO76" s="90"/>
      <c r="SP76" s="90"/>
      <c r="SQ76" s="90"/>
      <c r="SR76" s="90"/>
      <c r="SS76" s="90"/>
      <c r="ST76" s="90"/>
      <c r="SU76" s="90"/>
      <c r="SV76" s="90"/>
      <c r="SW76" s="90"/>
      <c r="SX76" s="90"/>
      <c r="SY76" s="90"/>
      <c r="SZ76" s="90"/>
      <c r="TA76" s="90"/>
      <c r="TB76" s="90"/>
      <c r="TC76" s="90"/>
      <c r="TD76" s="90"/>
      <c r="TE76" s="90"/>
      <c r="TF76" s="90"/>
      <c r="TG76" s="90"/>
      <c r="TH76" s="90"/>
      <c r="TI76" s="90"/>
      <c r="TJ76" s="90"/>
      <c r="TK76" s="90"/>
      <c r="TL76" s="90"/>
      <c r="TM76" s="90"/>
      <c r="TN76" s="90"/>
      <c r="TO76" s="90"/>
      <c r="TP76" s="90"/>
      <c r="TQ76" s="90"/>
      <c r="TR76" s="90"/>
      <c r="TS76" s="90"/>
      <c r="TT76" s="90"/>
      <c r="TU76" s="90"/>
      <c r="TV76" s="90"/>
      <c r="TW76" s="90"/>
      <c r="TX76" s="90"/>
      <c r="TY76" s="90"/>
      <c r="TZ76" s="90"/>
      <c r="UA76" s="90"/>
      <c r="UB76" s="90"/>
      <c r="UC76" s="90"/>
      <c r="UD76" s="90"/>
      <c r="UE76" s="90"/>
      <c r="UF76" s="90"/>
      <c r="UG76" s="90"/>
      <c r="UH76" s="90"/>
      <c r="UI76" s="90"/>
      <c r="UJ76" s="90"/>
      <c r="UK76" s="90"/>
      <c r="UL76" s="90"/>
      <c r="UM76" s="90"/>
      <c r="UN76" s="90"/>
      <c r="UO76" s="90"/>
      <c r="UP76" s="90"/>
      <c r="UQ76" s="90"/>
      <c r="UR76" s="90"/>
      <c r="US76" s="90"/>
      <c r="UT76" s="90"/>
      <c r="UU76" s="90"/>
      <c r="UV76" s="90"/>
      <c r="UW76" s="90"/>
      <c r="UX76" s="90"/>
      <c r="UY76" s="90"/>
      <c r="UZ76" s="90"/>
      <c r="VA76" s="90"/>
      <c r="VB76" s="90"/>
      <c r="VC76" s="90"/>
      <c r="VD76" s="90"/>
      <c r="VE76" s="90"/>
      <c r="VF76" s="90"/>
      <c r="VG76" s="90"/>
      <c r="VH76" s="90"/>
      <c r="VI76" s="90"/>
      <c r="VJ76" s="90"/>
      <c r="VK76" s="90"/>
      <c r="VL76" s="90"/>
      <c r="VM76" s="90"/>
      <c r="VN76" s="90"/>
      <c r="VO76" s="90"/>
      <c r="VP76" s="90"/>
      <c r="VQ76" s="90"/>
      <c r="VR76" s="90"/>
      <c r="VS76" s="90"/>
      <c r="VT76" s="90"/>
      <c r="VU76" s="90"/>
      <c r="VV76" s="90"/>
      <c r="VW76" s="90"/>
      <c r="VX76" s="90"/>
      <c r="VY76" s="90"/>
      <c r="VZ76" s="90"/>
      <c r="WA76" s="90"/>
      <c r="WB76" s="90"/>
      <c r="WC76" s="90"/>
      <c r="WD76" s="90"/>
      <c r="WE76" s="90"/>
      <c r="WF76" s="90"/>
      <c r="WG76" s="90"/>
      <c r="WH76" s="90"/>
      <c r="WI76" s="90"/>
      <c r="WJ76" s="90"/>
      <c r="WK76" s="90"/>
      <c r="WL76" s="90"/>
      <c r="WM76" s="90"/>
      <c r="WN76" s="90"/>
      <c r="WO76" s="90"/>
      <c r="WP76" s="90"/>
      <c r="WQ76" s="90"/>
      <c r="WR76" s="90"/>
      <c r="WS76" s="90"/>
      <c r="WT76" s="90"/>
      <c r="WU76" s="90"/>
      <c r="WV76" s="90"/>
      <c r="WW76" s="90"/>
      <c r="WX76" s="90"/>
      <c r="WY76" s="90"/>
      <c r="WZ76" s="90"/>
      <c r="XA76" s="90"/>
      <c r="XB76" s="90"/>
      <c r="XC76" s="90"/>
      <c r="XD76" s="90"/>
      <c r="XE76" s="90"/>
      <c r="XF76" s="90"/>
      <c r="XG76" s="90"/>
      <c r="XH76" s="90"/>
      <c r="XI76" s="90"/>
      <c r="XJ76" s="90"/>
      <c r="XK76" s="90"/>
      <c r="XL76" s="90"/>
      <c r="XM76" s="90"/>
      <c r="XN76" s="90"/>
      <c r="XO76" s="90"/>
      <c r="XP76" s="90"/>
      <c r="XQ76" s="90"/>
      <c r="XR76" s="90"/>
      <c r="XS76" s="90"/>
      <c r="XT76" s="90"/>
      <c r="XU76" s="90"/>
      <c r="XV76" s="90"/>
      <c r="XW76" s="90"/>
      <c r="XX76" s="90"/>
      <c r="XY76" s="90"/>
      <c r="XZ76" s="90"/>
      <c r="YA76" s="90"/>
      <c r="YB76" s="90"/>
      <c r="YC76" s="90"/>
      <c r="YD76" s="90"/>
      <c r="YE76" s="90"/>
      <c r="YF76" s="90"/>
      <c r="YG76" s="90"/>
      <c r="YH76" s="90"/>
      <c r="YI76" s="90"/>
      <c r="YJ76" s="90"/>
      <c r="YK76" s="90"/>
      <c r="YL76" s="90"/>
      <c r="YM76" s="90"/>
      <c r="YN76" s="90"/>
      <c r="YO76" s="90"/>
      <c r="YP76" s="90"/>
      <c r="YQ76" s="90"/>
      <c r="YR76" s="90"/>
      <c r="YS76" s="90"/>
    </row>
    <row r="77" spans="1:669" s="60" customFormat="1" ht="50.25" customHeight="1" x14ac:dyDescent="0.25">
      <c r="A77" s="103">
        <v>6</v>
      </c>
      <c r="B77" s="16" t="s">
        <v>171</v>
      </c>
      <c r="C77" s="16" t="s">
        <v>172</v>
      </c>
      <c r="D77" s="20" t="s">
        <v>101</v>
      </c>
      <c r="E77" s="70" t="s">
        <v>41</v>
      </c>
      <c r="F77" s="17" t="s">
        <v>56</v>
      </c>
      <c r="G77" s="12" t="s">
        <v>45</v>
      </c>
      <c r="H77" s="34">
        <v>1</v>
      </c>
      <c r="I77" s="15" t="s">
        <v>26</v>
      </c>
      <c r="J77" s="12" t="s">
        <v>27</v>
      </c>
      <c r="K77" s="32">
        <v>1527500</v>
      </c>
      <c r="L77" s="17" t="s">
        <v>167</v>
      </c>
      <c r="M77" s="15" t="s">
        <v>115</v>
      </c>
      <c r="N77" s="103" t="s">
        <v>33</v>
      </c>
      <c r="O77" s="103" t="s">
        <v>113</v>
      </c>
      <c r="P77" s="103" t="s">
        <v>33</v>
      </c>
      <c r="Q77" s="90"/>
      <c r="R77" s="90"/>
      <c r="S77" s="90"/>
      <c r="T77" s="90"/>
      <c r="U77" s="90"/>
      <c r="V77" s="90"/>
      <c r="W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c r="IW77" s="90"/>
      <c r="IX77" s="90"/>
      <c r="IY77" s="90"/>
      <c r="IZ77" s="90"/>
      <c r="JA77" s="90"/>
      <c r="JB77" s="90"/>
      <c r="JC77" s="90"/>
      <c r="JD77" s="90"/>
      <c r="JE77" s="90"/>
      <c r="JF77" s="90"/>
      <c r="JG77" s="90"/>
      <c r="JH77" s="90"/>
      <c r="JI77" s="90"/>
      <c r="JJ77" s="90"/>
      <c r="JK77" s="90"/>
      <c r="JL77" s="90"/>
      <c r="JM77" s="90"/>
      <c r="JN77" s="90"/>
      <c r="JO77" s="90"/>
      <c r="JP77" s="90"/>
      <c r="JQ77" s="90"/>
      <c r="JR77" s="90"/>
      <c r="JS77" s="90"/>
      <c r="JT77" s="90"/>
      <c r="JU77" s="90"/>
      <c r="JV77" s="90"/>
      <c r="JW77" s="90"/>
      <c r="JX77" s="90"/>
      <c r="JY77" s="90"/>
      <c r="JZ77" s="90"/>
      <c r="KA77" s="90"/>
      <c r="KB77" s="90"/>
      <c r="KC77" s="90"/>
      <c r="KD77" s="90"/>
      <c r="KE77" s="90"/>
      <c r="KF77" s="90"/>
      <c r="KG77" s="90"/>
      <c r="KH77" s="90"/>
      <c r="KI77" s="90"/>
      <c r="KJ77" s="90"/>
      <c r="KK77" s="90"/>
      <c r="KL77" s="90"/>
      <c r="KM77" s="90"/>
      <c r="KN77" s="90"/>
      <c r="KO77" s="90"/>
      <c r="KP77" s="90"/>
      <c r="KQ77" s="90"/>
      <c r="KR77" s="90"/>
      <c r="KS77" s="90"/>
      <c r="KT77" s="90"/>
      <c r="KU77" s="90"/>
      <c r="KV77" s="90"/>
      <c r="KW77" s="90"/>
      <c r="KX77" s="90"/>
      <c r="KY77" s="90"/>
      <c r="KZ77" s="90"/>
      <c r="LA77" s="90"/>
      <c r="LB77" s="90"/>
      <c r="LC77" s="90"/>
      <c r="LD77" s="90"/>
      <c r="LE77" s="90"/>
      <c r="LF77" s="90"/>
      <c r="LG77" s="90"/>
      <c r="LH77" s="90"/>
      <c r="LI77" s="90"/>
      <c r="LJ77" s="90"/>
      <c r="LK77" s="90"/>
      <c r="LL77" s="90"/>
      <c r="LM77" s="90"/>
      <c r="LN77" s="90"/>
      <c r="LO77" s="90"/>
      <c r="LP77" s="90"/>
      <c r="LQ77" s="90"/>
      <c r="LR77" s="90"/>
      <c r="LS77" s="90"/>
      <c r="LT77" s="90"/>
      <c r="LU77" s="90"/>
      <c r="LV77" s="90"/>
      <c r="LW77" s="90"/>
      <c r="LX77" s="90"/>
      <c r="LY77" s="90"/>
      <c r="LZ77" s="90"/>
      <c r="MA77" s="90"/>
      <c r="MB77" s="90"/>
      <c r="MC77" s="90"/>
      <c r="MD77" s="90"/>
      <c r="ME77" s="90"/>
      <c r="MF77" s="90"/>
      <c r="MG77" s="90"/>
      <c r="MH77" s="90"/>
      <c r="MI77" s="90"/>
      <c r="MJ77" s="90"/>
      <c r="MK77" s="90"/>
      <c r="ML77" s="90"/>
      <c r="MM77" s="90"/>
      <c r="MN77" s="90"/>
      <c r="MO77" s="90"/>
      <c r="MP77" s="90"/>
      <c r="MQ77" s="90"/>
      <c r="MR77" s="90"/>
      <c r="MS77" s="90"/>
      <c r="MT77" s="90"/>
      <c r="MU77" s="90"/>
      <c r="MV77" s="90"/>
      <c r="MW77" s="90"/>
      <c r="MX77" s="90"/>
      <c r="MY77" s="90"/>
      <c r="MZ77" s="90"/>
      <c r="NA77" s="90"/>
      <c r="NB77" s="90"/>
      <c r="NC77" s="90"/>
      <c r="ND77" s="90"/>
      <c r="NE77" s="90"/>
      <c r="NF77" s="90"/>
      <c r="NG77" s="90"/>
      <c r="NH77" s="90"/>
      <c r="NI77" s="90"/>
      <c r="NJ77" s="90"/>
      <c r="NK77" s="90"/>
      <c r="NL77" s="90"/>
      <c r="NM77" s="90"/>
      <c r="NN77" s="90"/>
      <c r="NO77" s="90"/>
      <c r="NP77" s="90"/>
      <c r="NQ77" s="90"/>
      <c r="NR77" s="90"/>
      <c r="NS77" s="90"/>
      <c r="NT77" s="90"/>
      <c r="NU77" s="90"/>
      <c r="NV77" s="90"/>
      <c r="NW77" s="90"/>
      <c r="NX77" s="90"/>
      <c r="NY77" s="90"/>
      <c r="NZ77" s="90"/>
      <c r="OA77" s="90"/>
      <c r="OB77" s="90"/>
      <c r="OC77" s="90"/>
      <c r="OD77" s="90"/>
      <c r="OE77" s="90"/>
      <c r="OF77" s="90"/>
      <c r="OG77" s="90"/>
      <c r="OH77" s="90"/>
      <c r="OI77" s="90"/>
      <c r="OJ77" s="90"/>
      <c r="OK77" s="90"/>
      <c r="OL77" s="90"/>
      <c r="OM77" s="90"/>
      <c r="ON77" s="90"/>
      <c r="OO77" s="90"/>
      <c r="OP77" s="90"/>
      <c r="OQ77" s="90"/>
      <c r="OR77" s="90"/>
      <c r="OS77" s="90"/>
      <c r="OT77" s="90"/>
      <c r="OU77" s="90"/>
      <c r="OV77" s="90"/>
      <c r="OW77" s="90"/>
      <c r="OX77" s="90"/>
      <c r="OY77" s="90"/>
      <c r="OZ77" s="90"/>
      <c r="PA77" s="90"/>
      <c r="PB77" s="90"/>
      <c r="PC77" s="90"/>
      <c r="PD77" s="90"/>
      <c r="PE77" s="90"/>
      <c r="PF77" s="90"/>
      <c r="PG77" s="90"/>
      <c r="PH77" s="90"/>
      <c r="PI77" s="90"/>
      <c r="PJ77" s="90"/>
      <c r="PK77" s="90"/>
      <c r="PL77" s="90"/>
      <c r="PM77" s="90"/>
      <c r="PN77" s="90"/>
      <c r="PO77" s="90"/>
      <c r="PP77" s="90"/>
      <c r="PQ77" s="90"/>
      <c r="PR77" s="90"/>
      <c r="PS77" s="90"/>
      <c r="PT77" s="90"/>
      <c r="PU77" s="90"/>
      <c r="PV77" s="90"/>
      <c r="PW77" s="90"/>
      <c r="PX77" s="90"/>
      <c r="PY77" s="90"/>
      <c r="PZ77" s="90"/>
      <c r="QA77" s="90"/>
      <c r="QB77" s="90"/>
      <c r="QC77" s="90"/>
      <c r="QD77" s="90"/>
      <c r="QE77" s="90"/>
      <c r="QF77" s="90"/>
      <c r="QG77" s="90"/>
      <c r="QH77" s="90"/>
      <c r="QI77" s="90"/>
      <c r="QJ77" s="90"/>
      <c r="QK77" s="90"/>
      <c r="QL77" s="90"/>
      <c r="QM77" s="90"/>
      <c r="QN77" s="90"/>
      <c r="QO77" s="90"/>
      <c r="QP77" s="90"/>
      <c r="QQ77" s="90"/>
      <c r="QR77" s="90"/>
      <c r="QS77" s="90"/>
      <c r="QT77" s="90"/>
      <c r="QU77" s="90"/>
      <c r="QV77" s="90"/>
      <c r="QW77" s="90"/>
      <c r="QX77" s="90"/>
      <c r="QY77" s="90"/>
      <c r="QZ77" s="90"/>
      <c r="RA77" s="90"/>
      <c r="RB77" s="90"/>
      <c r="RC77" s="90"/>
      <c r="RD77" s="90"/>
      <c r="RE77" s="90"/>
      <c r="RF77" s="90"/>
      <c r="RG77" s="90"/>
      <c r="RH77" s="90"/>
      <c r="RI77" s="90"/>
      <c r="RJ77" s="90"/>
      <c r="RK77" s="90"/>
      <c r="RL77" s="90"/>
      <c r="RM77" s="90"/>
      <c r="RN77" s="90"/>
      <c r="RO77" s="90"/>
      <c r="RP77" s="90"/>
      <c r="RQ77" s="90"/>
      <c r="RR77" s="90"/>
      <c r="RS77" s="90"/>
      <c r="RT77" s="90"/>
      <c r="RU77" s="90"/>
      <c r="RV77" s="90"/>
      <c r="RW77" s="90"/>
      <c r="RX77" s="90"/>
      <c r="RY77" s="90"/>
      <c r="RZ77" s="90"/>
      <c r="SA77" s="90"/>
      <c r="SB77" s="90"/>
      <c r="SC77" s="90"/>
      <c r="SD77" s="90"/>
      <c r="SE77" s="90"/>
      <c r="SF77" s="90"/>
      <c r="SG77" s="90"/>
      <c r="SH77" s="90"/>
      <c r="SI77" s="90"/>
      <c r="SJ77" s="90"/>
      <c r="SK77" s="90"/>
      <c r="SL77" s="90"/>
      <c r="SM77" s="90"/>
      <c r="SN77" s="90"/>
      <c r="SO77" s="90"/>
      <c r="SP77" s="90"/>
      <c r="SQ77" s="90"/>
      <c r="SR77" s="90"/>
      <c r="SS77" s="90"/>
      <c r="ST77" s="90"/>
      <c r="SU77" s="90"/>
      <c r="SV77" s="90"/>
      <c r="SW77" s="90"/>
      <c r="SX77" s="90"/>
      <c r="SY77" s="90"/>
      <c r="SZ77" s="90"/>
      <c r="TA77" s="90"/>
      <c r="TB77" s="90"/>
      <c r="TC77" s="90"/>
      <c r="TD77" s="90"/>
      <c r="TE77" s="90"/>
      <c r="TF77" s="90"/>
      <c r="TG77" s="90"/>
      <c r="TH77" s="90"/>
      <c r="TI77" s="90"/>
      <c r="TJ77" s="90"/>
      <c r="TK77" s="90"/>
      <c r="TL77" s="90"/>
      <c r="TM77" s="90"/>
      <c r="TN77" s="90"/>
      <c r="TO77" s="90"/>
      <c r="TP77" s="90"/>
      <c r="TQ77" s="90"/>
      <c r="TR77" s="90"/>
      <c r="TS77" s="90"/>
      <c r="TT77" s="90"/>
      <c r="TU77" s="90"/>
      <c r="TV77" s="90"/>
      <c r="TW77" s="90"/>
      <c r="TX77" s="90"/>
      <c r="TY77" s="90"/>
      <c r="TZ77" s="90"/>
      <c r="UA77" s="90"/>
      <c r="UB77" s="90"/>
      <c r="UC77" s="90"/>
      <c r="UD77" s="90"/>
      <c r="UE77" s="90"/>
      <c r="UF77" s="90"/>
      <c r="UG77" s="90"/>
      <c r="UH77" s="90"/>
      <c r="UI77" s="90"/>
      <c r="UJ77" s="90"/>
      <c r="UK77" s="90"/>
      <c r="UL77" s="90"/>
      <c r="UM77" s="90"/>
      <c r="UN77" s="90"/>
      <c r="UO77" s="90"/>
      <c r="UP77" s="90"/>
      <c r="UQ77" s="90"/>
      <c r="UR77" s="90"/>
      <c r="US77" s="90"/>
      <c r="UT77" s="90"/>
      <c r="UU77" s="90"/>
      <c r="UV77" s="90"/>
      <c r="UW77" s="90"/>
      <c r="UX77" s="90"/>
      <c r="UY77" s="90"/>
      <c r="UZ77" s="90"/>
      <c r="VA77" s="90"/>
      <c r="VB77" s="90"/>
      <c r="VC77" s="90"/>
      <c r="VD77" s="90"/>
      <c r="VE77" s="90"/>
      <c r="VF77" s="90"/>
      <c r="VG77" s="90"/>
      <c r="VH77" s="90"/>
      <c r="VI77" s="90"/>
      <c r="VJ77" s="90"/>
      <c r="VK77" s="90"/>
      <c r="VL77" s="90"/>
      <c r="VM77" s="90"/>
      <c r="VN77" s="90"/>
      <c r="VO77" s="90"/>
      <c r="VP77" s="90"/>
      <c r="VQ77" s="90"/>
      <c r="VR77" s="90"/>
      <c r="VS77" s="90"/>
      <c r="VT77" s="90"/>
      <c r="VU77" s="90"/>
      <c r="VV77" s="90"/>
      <c r="VW77" s="90"/>
      <c r="VX77" s="90"/>
      <c r="VY77" s="90"/>
      <c r="VZ77" s="90"/>
      <c r="WA77" s="90"/>
      <c r="WB77" s="90"/>
      <c r="WC77" s="90"/>
      <c r="WD77" s="90"/>
      <c r="WE77" s="90"/>
      <c r="WF77" s="90"/>
      <c r="WG77" s="90"/>
      <c r="WH77" s="90"/>
      <c r="WI77" s="90"/>
      <c r="WJ77" s="90"/>
      <c r="WK77" s="90"/>
      <c r="WL77" s="90"/>
      <c r="WM77" s="90"/>
      <c r="WN77" s="90"/>
      <c r="WO77" s="90"/>
      <c r="WP77" s="90"/>
      <c r="WQ77" s="90"/>
      <c r="WR77" s="90"/>
      <c r="WS77" s="90"/>
      <c r="WT77" s="90"/>
      <c r="WU77" s="90"/>
      <c r="WV77" s="90"/>
      <c r="WW77" s="90"/>
      <c r="WX77" s="90"/>
      <c r="WY77" s="90"/>
      <c r="WZ77" s="90"/>
      <c r="XA77" s="90"/>
      <c r="XB77" s="90"/>
      <c r="XC77" s="90"/>
      <c r="XD77" s="90"/>
      <c r="XE77" s="90"/>
      <c r="XF77" s="90"/>
      <c r="XG77" s="90"/>
      <c r="XH77" s="90"/>
      <c r="XI77" s="90"/>
      <c r="XJ77" s="90"/>
      <c r="XK77" s="90"/>
      <c r="XL77" s="90"/>
      <c r="XM77" s="90"/>
      <c r="XN77" s="90"/>
      <c r="XO77" s="90"/>
      <c r="XP77" s="90"/>
      <c r="XQ77" s="90"/>
      <c r="XR77" s="90"/>
      <c r="XS77" s="90"/>
      <c r="XT77" s="90"/>
      <c r="XU77" s="90"/>
      <c r="XV77" s="90"/>
      <c r="XW77" s="90"/>
      <c r="XX77" s="90"/>
      <c r="XY77" s="90"/>
      <c r="XZ77" s="90"/>
      <c r="YA77" s="90"/>
      <c r="YB77" s="90"/>
      <c r="YC77" s="90"/>
      <c r="YD77" s="90"/>
      <c r="YE77" s="90"/>
      <c r="YF77" s="90"/>
      <c r="YG77" s="90"/>
      <c r="YH77" s="90"/>
      <c r="YI77" s="90"/>
      <c r="YJ77" s="90"/>
      <c r="YK77" s="90"/>
      <c r="YL77" s="90"/>
      <c r="YM77" s="90"/>
      <c r="YN77" s="90"/>
      <c r="YO77" s="90"/>
      <c r="YP77" s="90"/>
      <c r="YQ77" s="90"/>
      <c r="YR77" s="90"/>
      <c r="YS77" s="90"/>
    </row>
    <row r="78" spans="1:669" s="90" customFormat="1" ht="31.5" customHeight="1" x14ac:dyDescent="0.25">
      <c r="A78" s="12">
        <v>7</v>
      </c>
      <c r="B78" s="16" t="s">
        <v>171</v>
      </c>
      <c r="C78" s="16" t="s">
        <v>172</v>
      </c>
      <c r="D78" s="20" t="s">
        <v>101</v>
      </c>
      <c r="E78" s="70" t="s">
        <v>41</v>
      </c>
      <c r="F78" s="17" t="s">
        <v>56</v>
      </c>
      <c r="G78" s="12" t="s">
        <v>45</v>
      </c>
      <c r="H78" s="34">
        <v>1</v>
      </c>
      <c r="I78" s="15" t="s">
        <v>26</v>
      </c>
      <c r="J78" s="12" t="s">
        <v>27</v>
      </c>
      <c r="K78" s="32">
        <v>4022800</v>
      </c>
      <c r="L78" s="15" t="s">
        <v>167</v>
      </c>
      <c r="M78" s="15" t="s">
        <v>115</v>
      </c>
      <c r="N78" s="103" t="s">
        <v>33</v>
      </c>
      <c r="O78" s="103" t="s">
        <v>113</v>
      </c>
      <c r="P78" s="103" t="s">
        <v>33</v>
      </c>
      <c r="Q78" s="60"/>
      <c r="R78" s="60"/>
      <c r="S78" s="60"/>
      <c r="T78" s="60"/>
      <c r="U78" s="60"/>
      <c r="V78" s="60"/>
      <c r="W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60"/>
      <c r="IT78" s="60"/>
      <c r="IU78" s="60"/>
      <c r="IV78" s="60"/>
      <c r="IW78" s="60"/>
      <c r="IX78" s="60"/>
      <c r="IY78" s="60"/>
      <c r="IZ78" s="60"/>
      <c r="JA78" s="60"/>
      <c r="JB78" s="60"/>
      <c r="JC78" s="60"/>
      <c r="JD78" s="60"/>
      <c r="JE78" s="60"/>
      <c r="JF78" s="60"/>
      <c r="JG78" s="60"/>
      <c r="JH78" s="60"/>
      <c r="JI78" s="60"/>
      <c r="JJ78" s="60"/>
      <c r="JK78" s="60"/>
      <c r="JL78" s="60"/>
      <c r="JM78" s="60"/>
      <c r="JN78" s="60"/>
      <c r="JO78" s="60"/>
      <c r="JP78" s="60"/>
      <c r="JQ78" s="60"/>
      <c r="JR78" s="60"/>
      <c r="JS78" s="60"/>
      <c r="JT78" s="60"/>
      <c r="JU78" s="60"/>
      <c r="JV78" s="60"/>
      <c r="JW78" s="60"/>
      <c r="JX78" s="60"/>
      <c r="JY78" s="60"/>
      <c r="JZ78" s="60"/>
      <c r="KA78" s="60"/>
      <c r="KB78" s="60"/>
      <c r="KC78" s="60"/>
      <c r="KD78" s="60"/>
      <c r="KE78" s="60"/>
      <c r="KF78" s="60"/>
      <c r="KG78" s="60"/>
      <c r="KH78" s="60"/>
      <c r="KI78" s="60"/>
      <c r="KJ78" s="60"/>
      <c r="KK78" s="60"/>
      <c r="KL78" s="60"/>
      <c r="KM78" s="60"/>
      <c r="KN78" s="60"/>
      <c r="KO78" s="60"/>
      <c r="KP78" s="60"/>
      <c r="KQ78" s="60"/>
      <c r="KR78" s="60"/>
      <c r="KS78" s="60"/>
      <c r="KT78" s="60"/>
      <c r="KU78" s="60"/>
      <c r="KV78" s="60"/>
      <c r="KW78" s="60"/>
      <c r="KX78" s="60"/>
      <c r="KY78" s="60"/>
      <c r="KZ78" s="60"/>
      <c r="LA78" s="60"/>
      <c r="LB78" s="60"/>
      <c r="LC78" s="60"/>
      <c r="LD78" s="60"/>
      <c r="LE78" s="60"/>
      <c r="LF78" s="60"/>
      <c r="LG78" s="60"/>
      <c r="LH78" s="60"/>
      <c r="LI78" s="60"/>
      <c r="LJ78" s="60"/>
      <c r="LK78" s="60"/>
      <c r="LL78" s="60"/>
      <c r="LM78" s="60"/>
      <c r="LN78" s="60"/>
      <c r="LO78" s="60"/>
      <c r="LP78" s="60"/>
      <c r="LQ78" s="60"/>
      <c r="LR78" s="60"/>
      <c r="LS78" s="60"/>
      <c r="LT78" s="60"/>
      <c r="LU78" s="60"/>
      <c r="LV78" s="60"/>
      <c r="LW78" s="60"/>
      <c r="LX78" s="60"/>
      <c r="LY78" s="60"/>
      <c r="LZ78" s="60"/>
      <c r="MA78" s="60"/>
      <c r="MB78" s="60"/>
      <c r="MC78" s="60"/>
      <c r="MD78" s="60"/>
      <c r="ME78" s="60"/>
      <c r="MF78" s="60"/>
      <c r="MG78" s="60"/>
      <c r="MH78" s="60"/>
      <c r="MI78" s="60"/>
      <c r="MJ78" s="60"/>
      <c r="MK78" s="60"/>
      <c r="ML78" s="60"/>
      <c r="MM78" s="60"/>
      <c r="MN78" s="60"/>
      <c r="MO78" s="60"/>
      <c r="MP78" s="60"/>
      <c r="MQ78" s="60"/>
      <c r="MR78" s="60"/>
      <c r="MS78" s="60"/>
      <c r="MT78" s="60"/>
      <c r="MU78" s="60"/>
      <c r="MV78" s="60"/>
      <c r="MW78" s="60"/>
      <c r="MX78" s="60"/>
      <c r="MY78" s="60"/>
      <c r="MZ78" s="60"/>
      <c r="NA78" s="60"/>
      <c r="NB78" s="60"/>
      <c r="NC78" s="60"/>
      <c r="ND78" s="60"/>
      <c r="NE78" s="60"/>
      <c r="NF78" s="60"/>
      <c r="NG78" s="60"/>
      <c r="NH78" s="60"/>
      <c r="NI78" s="60"/>
      <c r="NJ78" s="60"/>
      <c r="NK78" s="60"/>
      <c r="NL78" s="60"/>
      <c r="NM78" s="60"/>
      <c r="NN78" s="60"/>
      <c r="NO78" s="60"/>
      <c r="NP78" s="60"/>
      <c r="NQ78" s="60"/>
      <c r="NR78" s="60"/>
      <c r="NS78" s="60"/>
      <c r="NT78" s="60"/>
      <c r="NU78" s="60"/>
      <c r="NV78" s="60"/>
      <c r="NW78" s="60"/>
      <c r="NX78" s="60"/>
      <c r="NY78" s="60"/>
      <c r="NZ78" s="60"/>
      <c r="OA78" s="60"/>
      <c r="OB78" s="60"/>
      <c r="OC78" s="60"/>
      <c r="OD78" s="60"/>
      <c r="OE78" s="60"/>
      <c r="OF78" s="60"/>
      <c r="OG78" s="60"/>
      <c r="OH78" s="60"/>
      <c r="OI78" s="60"/>
      <c r="OJ78" s="60"/>
      <c r="OK78" s="60"/>
      <c r="OL78" s="60"/>
      <c r="OM78" s="60"/>
      <c r="ON78" s="60"/>
      <c r="OO78" s="60"/>
      <c r="OP78" s="60"/>
      <c r="OQ78" s="60"/>
      <c r="OR78" s="60"/>
      <c r="OS78" s="60"/>
      <c r="OT78" s="60"/>
      <c r="OU78" s="60"/>
      <c r="OV78" s="60"/>
      <c r="OW78" s="60"/>
      <c r="OX78" s="60"/>
      <c r="OY78" s="60"/>
      <c r="OZ78" s="60"/>
      <c r="PA78" s="60"/>
      <c r="PB78" s="60"/>
      <c r="PC78" s="60"/>
      <c r="PD78" s="60"/>
      <c r="PE78" s="60"/>
      <c r="PF78" s="60"/>
      <c r="PG78" s="60"/>
      <c r="PH78" s="60"/>
      <c r="PI78" s="60"/>
      <c r="PJ78" s="60"/>
      <c r="PK78" s="60"/>
      <c r="PL78" s="60"/>
      <c r="PM78" s="60"/>
      <c r="PN78" s="60"/>
      <c r="PO78" s="60"/>
      <c r="PP78" s="60"/>
      <c r="PQ78" s="60"/>
      <c r="PR78" s="60"/>
      <c r="PS78" s="60"/>
      <c r="PT78" s="60"/>
      <c r="PU78" s="60"/>
      <c r="PV78" s="60"/>
      <c r="PW78" s="60"/>
      <c r="PX78" s="60"/>
      <c r="PY78" s="60"/>
      <c r="PZ78" s="60"/>
      <c r="QA78" s="60"/>
      <c r="QB78" s="60"/>
      <c r="QC78" s="60"/>
      <c r="QD78" s="60"/>
      <c r="QE78" s="60"/>
      <c r="QF78" s="60"/>
      <c r="QG78" s="60"/>
      <c r="QH78" s="60"/>
      <c r="QI78" s="60"/>
      <c r="QJ78" s="60"/>
      <c r="QK78" s="60"/>
      <c r="QL78" s="60"/>
      <c r="QM78" s="60"/>
      <c r="QN78" s="60"/>
      <c r="QO78" s="60"/>
      <c r="QP78" s="60"/>
      <c r="QQ78" s="60"/>
      <c r="QR78" s="60"/>
      <c r="QS78" s="60"/>
      <c r="QT78" s="60"/>
      <c r="QU78" s="60"/>
      <c r="QV78" s="60"/>
      <c r="QW78" s="60"/>
      <c r="QX78" s="60"/>
      <c r="QY78" s="60"/>
      <c r="QZ78" s="60"/>
      <c r="RA78" s="60"/>
      <c r="RB78" s="60"/>
      <c r="RC78" s="60"/>
      <c r="RD78" s="60"/>
      <c r="RE78" s="60"/>
      <c r="RF78" s="60"/>
      <c r="RG78" s="60"/>
      <c r="RH78" s="60"/>
      <c r="RI78" s="60"/>
      <c r="RJ78" s="60"/>
      <c r="RK78" s="60"/>
      <c r="RL78" s="60"/>
      <c r="RM78" s="60"/>
      <c r="RN78" s="60"/>
      <c r="RO78" s="60"/>
      <c r="RP78" s="60"/>
      <c r="RQ78" s="60"/>
      <c r="RR78" s="60"/>
      <c r="RS78" s="60"/>
      <c r="RT78" s="60"/>
      <c r="RU78" s="60"/>
      <c r="RV78" s="60"/>
      <c r="RW78" s="60"/>
      <c r="RX78" s="60"/>
      <c r="RY78" s="60"/>
      <c r="RZ78" s="60"/>
      <c r="SA78" s="60"/>
      <c r="SB78" s="60"/>
      <c r="SC78" s="60"/>
      <c r="SD78" s="60"/>
      <c r="SE78" s="60"/>
      <c r="SF78" s="60"/>
      <c r="SG78" s="60"/>
      <c r="SH78" s="60"/>
      <c r="SI78" s="60"/>
      <c r="SJ78" s="60"/>
      <c r="SK78" s="60"/>
      <c r="SL78" s="60"/>
      <c r="SM78" s="60"/>
      <c r="SN78" s="60"/>
      <c r="SO78" s="60"/>
      <c r="SP78" s="60"/>
      <c r="SQ78" s="60"/>
      <c r="SR78" s="60"/>
      <c r="SS78" s="60"/>
      <c r="ST78" s="60"/>
      <c r="SU78" s="60"/>
      <c r="SV78" s="60"/>
      <c r="SW78" s="60"/>
      <c r="SX78" s="60"/>
      <c r="SY78" s="60"/>
      <c r="SZ78" s="60"/>
      <c r="TA78" s="60"/>
      <c r="TB78" s="60"/>
      <c r="TC78" s="60"/>
      <c r="TD78" s="60"/>
      <c r="TE78" s="60"/>
      <c r="TF78" s="60"/>
      <c r="TG78" s="60"/>
      <c r="TH78" s="60"/>
      <c r="TI78" s="60"/>
      <c r="TJ78" s="60"/>
      <c r="TK78" s="60"/>
      <c r="TL78" s="60"/>
      <c r="TM78" s="60"/>
      <c r="TN78" s="60"/>
      <c r="TO78" s="60"/>
      <c r="TP78" s="60"/>
      <c r="TQ78" s="60"/>
      <c r="TR78" s="60"/>
      <c r="TS78" s="60"/>
      <c r="TT78" s="60"/>
      <c r="TU78" s="60"/>
      <c r="TV78" s="60"/>
      <c r="TW78" s="60"/>
      <c r="TX78" s="60"/>
      <c r="TY78" s="60"/>
      <c r="TZ78" s="60"/>
      <c r="UA78" s="60"/>
      <c r="UB78" s="60"/>
      <c r="UC78" s="60"/>
      <c r="UD78" s="60"/>
      <c r="UE78" s="60"/>
      <c r="UF78" s="60"/>
      <c r="UG78" s="60"/>
      <c r="UH78" s="60"/>
      <c r="UI78" s="60"/>
      <c r="UJ78" s="60"/>
      <c r="UK78" s="60"/>
      <c r="UL78" s="60"/>
      <c r="UM78" s="60"/>
      <c r="UN78" s="60"/>
      <c r="UO78" s="60"/>
      <c r="UP78" s="60"/>
      <c r="UQ78" s="60"/>
      <c r="UR78" s="60"/>
      <c r="US78" s="60"/>
      <c r="UT78" s="60"/>
      <c r="UU78" s="60"/>
      <c r="UV78" s="60"/>
      <c r="UW78" s="60"/>
      <c r="UX78" s="60"/>
      <c r="UY78" s="60"/>
      <c r="UZ78" s="60"/>
      <c r="VA78" s="60"/>
      <c r="VB78" s="60"/>
      <c r="VC78" s="60"/>
      <c r="VD78" s="60"/>
      <c r="VE78" s="60"/>
      <c r="VF78" s="60"/>
      <c r="VG78" s="60"/>
      <c r="VH78" s="60"/>
      <c r="VI78" s="60"/>
      <c r="VJ78" s="60"/>
      <c r="VK78" s="60"/>
      <c r="VL78" s="60"/>
      <c r="VM78" s="60"/>
      <c r="VN78" s="60"/>
      <c r="VO78" s="60"/>
      <c r="VP78" s="60"/>
      <c r="VQ78" s="60"/>
      <c r="VR78" s="60"/>
      <c r="VS78" s="60"/>
      <c r="VT78" s="60"/>
      <c r="VU78" s="60"/>
      <c r="VV78" s="60"/>
      <c r="VW78" s="60"/>
      <c r="VX78" s="60"/>
      <c r="VY78" s="60"/>
      <c r="VZ78" s="60"/>
      <c r="WA78" s="60"/>
      <c r="WB78" s="60"/>
      <c r="WC78" s="60"/>
      <c r="WD78" s="60"/>
      <c r="WE78" s="60"/>
      <c r="WF78" s="60"/>
      <c r="WG78" s="60"/>
      <c r="WH78" s="60"/>
      <c r="WI78" s="60"/>
      <c r="WJ78" s="60"/>
      <c r="WK78" s="60"/>
      <c r="WL78" s="60"/>
      <c r="WM78" s="60"/>
      <c r="WN78" s="60"/>
      <c r="WO78" s="60"/>
      <c r="WP78" s="60"/>
      <c r="WQ78" s="60"/>
      <c r="WR78" s="60"/>
      <c r="WS78" s="60"/>
      <c r="WT78" s="60"/>
      <c r="WU78" s="60"/>
      <c r="WV78" s="60"/>
      <c r="WW78" s="60"/>
      <c r="WX78" s="60"/>
      <c r="WY78" s="60"/>
      <c r="WZ78" s="60"/>
      <c r="XA78" s="60"/>
      <c r="XB78" s="60"/>
      <c r="XC78" s="60"/>
      <c r="XD78" s="60"/>
      <c r="XE78" s="60"/>
      <c r="XF78" s="60"/>
      <c r="XG78" s="60"/>
      <c r="XH78" s="60"/>
      <c r="XI78" s="60"/>
      <c r="XJ78" s="60"/>
      <c r="XK78" s="60"/>
      <c r="XL78" s="60"/>
      <c r="XM78" s="60"/>
      <c r="XN78" s="60"/>
      <c r="XO78" s="60"/>
      <c r="XP78" s="60"/>
      <c r="XQ78" s="60"/>
      <c r="XR78" s="60"/>
      <c r="XS78" s="60"/>
      <c r="XT78" s="60"/>
      <c r="XU78" s="60"/>
      <c r="XV78" s="60"/>
      <c r="XW78" s="60"/>
      <c r="XX78" s="60"/>
      <c r="XY78" s="60"/>
      <c r="XZ78" s="60"/>
      <c r="YA78" s="60"/>
      <c r="YB78" s="60"/>
      <c r="YC78" s="60"/>
      <c r="YD78" s="60"/>
      <c r="YE78" s="60"/>
      <c r="YF78" s="60"/>
      <c r="YG78" s="60"/>
      <c r="YH78" s="60"/>
      <c r="YI78" s="60"/>
      <c r="YJ78" s="60"/>
      <c r="YK78" s="60"/>
      <c r="YL78" s="60"/>
      <c r="YM78" s="60"/>
      <c r="YN78" s="60"/>
      <c r="YO78" s="60"/>
      <c r="YP78" s="60"/>
      <c r="YQ78" s="60"/>
      <c r="YR78" s="60"/>
      <c r="YS78" s="60"/>
    </row>
    <row r="79" spans="1:669" s="60" customFormat="1" ht="57" customHeight="1" x14ac:dyDescent="0.25">
      <c r="A79" s="12">
        <v>8</v>
      </c>
      <c r="B79" s="16" t="s">
        <v>178</v>
      </c>
      <c r="C79" s="16" t="s">
        <v>175</v>
      </c>
      <c r="D79" s="20" t="s">
        <v>174</v>
      </c>
      <c r="E79" s="70" t="s">
        <v>41</v>
      </c>
      <c r="F79" s="17" t="s">
        <v>56</v>
      </c>
      <c r="G79" s="12" t="s">
        <v>45</v>
      </c>
      <c r="H79" s="34">
        <v>1</v>
      </c>
      <c r="I79" s="15" t="s">
        <v>26</v>
      </c>
      <c r="J79" s="12" t="s">
        <v>27</v>
      </c>
      <c r="K79" s="32">
        <v>1446314</v>
      </c>
      <c r="L79" s="15" t="s">
        <v>167</v>
      </c>
      <c r="M79" s="15" t="s">
        <v>115</v>
      </c>
      <c r="N79" s="103" t="s">
        <v>33</v>
      </c>
      <c r="O79" s="103" t="s">
        <v>113</v>
      </c>
      <c r="P79" s="103" t="s">
        <v>33</v>
      </c>
      <c r="Q79" s="90"/>
      <c r="R79" s="90"/>
      <c r="S79" s="90"/>
      <c r="T79" s="90"/>
      <c r="U79" s="90"/>
      <c r="V79" s="90"/>
      <c r="W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c r="IW79" s="90"/>
      <c r="IX79" s="90"/>
      <c r="IY79" s="90"/>
      <c r="IZ79" s="90"/>
      <c r="JA79" s="90"/>
      <c r="JB79" s="90"/>
      <c r="JC79" s="90"/>
      <c r="JD79" s="90"/>
      <c r="JE79" s="90"/>
      <c r="JF79" s="90"/>
      <c r="JG79" s="90"/>
      <c r="JH79" s="90"/>
      <c r="JI79" s="90"/>
      <c r="JJ79" s="90"/>
      <c r="JK79" s="90"/>
      <c r="JL79" s="90"/>
      <c r="JM79" s="90"/>
      <c r="JN79" s="90"/>
      <c r="JO79" s="90"/>
      <c r="JP79" s="90"/>
      <c r="JQ79" s="90"/>
      <c r="JR79" s="90"/>
      <c r="JS79" s="90"/>
      <c r="JT79" s="90"/>
      <c r="JU79" s="90"/>
      <c r="JV79" s="90"/>
      <c r="JW79" s="90"/>
      <c r="JX79" s="90"/>
      <c r="JY79" s="90"/>
      <c r="JZ79" s="90"/>
      <c r="KA79" s="90"/>
      <c r="KB79" s="90"/>
      <c r="KC79" s="90"/>
      <c r="KD79" s="90"/>
      <c r="KE79" s="90"/>
      <c r="KF79" s="90"/>
      <c r="KG79" s="90"/>
      <c r="KH79" s="90"/>
      <c r="KI79" s="90"/>
      <c r="KJ79" s="90"/>
      <c r="KK79" s="90"/>
      <c r="KL79" s="90"/>
      <c r="KM79" s="90"/>
      <c r="KN79" s="90"/>
      <c r="KO79" s="90"/>
      <c r="KP79" s="90"/>
      <c r="KQ79" s="90"/>
      <c r="KR79" s="90"/>
      <c r="KS79" s="90"/>
      <c r="KT79" s="90"/>
      <c r="KU79" s="90"/>
      <c r="KV79" s="90"/>
      <c r="KW79" s="90"/>
      <c r="KX79" s="90"/>
      <c r="KY79" s="90"/>
      <c r="KZ79" s="90"/>
      <c r="LA79" s="90"/>
      <c r="LB79" s="90"/>
      <c r="LC79" s="90"/>
      <c r="LD79" s="90"/>
      <c r="LE79" s="90"/>
      <c r="LF79" s="90"/>
      <c r="LG79" s="90"/>
      <c r="LH79" s="90"/>
      <c r="LI79" s="90"/>
      <c r="LJ79" s="90"/>
      <c r="LK79" s="90"/>
      <c r="LL79" s="90"/>
      <c r="LM79" s="90"/>
      <c r="LN79" s="90"/>
      <c r="LO79" s="90"/>
      <c r="LP79" s="90"/>
      <c r="LQ79" s="90"/>
      <c r="LR79" s="90"/>
      <c r="LS79" s="90"/>
      <c r="LT79" s="90"/>
      <c r="LU79" s="90"/>
      <c r="LV79" s="90"/>
      <c r="LW79" s="90"/>
      <c r="LX79" s="90"/>
      <c r="LY79" s="90"/>
      <c r="LZ79" s="90"/>
      <c r="MA79" s="90"/>
      <c r="MB79" s="90"/>
      <c r="MC79" s="90"/>
      <c r="MD79" s="90"/>
      <c r="ME79" s="90"/>
      <c r="MF79" s="90"/>
      <c r="MG79" s="90"/>
      <c r="MH79" s="90"/>
      <c r="MI79" s="90"/>
      <c r="MJ79" s="90"/>
      <c r="MK79" s="90"/>
      <c r="ML79" s="90"/>
      <c r="MM79" s="90"/>
      <c r="MN79" s="90"/>
      <c r="MO79" s="90"/>
      <c r="MP79" s="90"/>
      <c r="MQ79" s="90"/>
      <c r="MR79" s="90"/>
      <c r="MS79" s="90"/>
      <c r="MT79" s="90"/>
      <c r="MU79" s="90"/>
      <c r="MV79" s="90"/>
      <c r="MW79" s="90"/>
      <c r="MX79" s="90"/>
      <c r="MY79" s="90"/>
      <c r="MZ79" s="90"/>
      <c r="NA79" s="90"/>
      <c r="NB79" s="90"/>
      <c r="NC79" s="90"/>
      <c r="ND79" s="90"/>
      <c r="NE79" s="90"/>
      <c r="NF79" s="90"/>
      <c r="NG79" s="90"/>
      <c r="NH79" s="90"/>
      <c r="NI79" s="90"/>
      <c r="NJ79" s="90"/>
      <c r="NK79" s="90"/>
      <c r="NL79" s="90"/>
      <c r="NM79" s="90"/>
      <c r="NN79" s="90"/>
      <c r="NO79" s="90"/>
      <c r="NP79" s="90"/>
      <c r="NQ79" s="90"/>
      <c r="NR79" s="90"/>
      <c r="NS79" s="90"/>
      <c r="NT79" s="90"/>
      <c r="NU79" s="90"/>
      <c r="NV79" s="90"/>
      <c r="NW79" s="90"/>
      <c r="NX79" s="90"/>
      <c r="NY79" s="90"/>
      <c r="NZ79" s="90"/>
      <c r="OA79" s="90"/>
      <c r="OB79" s="90"/>
      <c r="OC79" s="90"/>
      <c r="OD79" s="90"/>
      <c r="OE79" s="90"/>
      <c r="OF79" s="90"/>
      <c r="OG79" s="90"/>
      <c r="OH79" s="90"/>
      <c r="OI79" s="90"/>
      <c r="OJ79" s="90"/>
      <c r="OK79" s="90"/>
      <c r="OL79" s="90"/>
      <c r="OM79" s="90"/>
      <c r="ON79" s="90"/>
      <c r="OO79" s="90"/>
      <c r="OP79" s="90"/>
      <c r="OQ79" s="90"/>
      <c r="OR79" s="90"/>
      <c r="OS79" s="90"/>
      <c r="OT79" s="90"/>
      <c r="OU79" s="90"/>
      <c r="OV79" s="90"/>
      <c r="OW79" s="90"/>
      <c r="OX79" s="90"/>
      <c r="OY79" s="90"/>
      <c r="OZ79" s="90"/>
      <c r="PA79" s="90"/>
      <c r="PB79" s="90"/>
      <c r="PC79" s="90"/>
      <c r="PD79" s="90"/>
      <c r="PE79" s="90"/>
      <c r="PF79" s="90"/>
      <c r="PG79" s="90"/>
      <c r="PH79" s="90"/>
      <c r="PI79" s="90"/>
      <c r="PJ79" s="90"/>
      <c r="PK79" s="90"/>
      <c r="PL79" s="90"/>
      <c r="PM79" s="90"/>
      <c r="PN79" s="90"/>
      <c r="PO79" s="90"/>
      <c r="PP79" s="90"/>
      <c r="PQ79" s="90"/>
      <c r="PR79" s="90"/>
      <c r="PS79" s="90"/>
      <c r="PT79" s="90"/>
      <c r="PU79" s="90"/>
      <c r="PV79" s="90"/>
      <c r="PW79" s="90"/>
      <c r="PX79" s="90"/>
      <c r="PY79" s="90"/>
      <c r="PZ79" s="90"/>
      <c r="QA79" s="90"/>
      <c r="QB79" s="90"/>
      <c r="QC79" s="90"/>
      <c r="QD79" s="90"/>
      <c r="QE79" s="90"/>
      <c r="QF79" s="90"/>
      <c r="QG79" s="90"/>
      <c r="QH79" s="90"/>
      <c r="QI79" s="90"/>
      <c r="QJ79" s="90"/>
      <c r="QK79" s="90"/>
      <c r="QL79" s="90"/>
      <c r="QM79" s="90"/>
      <c r="QN79" s="90"/>
      <c r="QO79" s="90"/>
      <c r="QP79" s="90"/>
      <c r="QQ79" s="90"/>
      <c r="QR79" s="90"/>
      <c r="QS79" s="90"/>
      <c r="QT79" s="90"/>
      <c r="QU79" s="90"/>
      <c r="QV79" s="90"/>
      <c r="QW79" s="90"/>
      <c r="QX79" s="90"/>
      <c r="QY79" s="90"/>
      <c r="QZ79" s="90"/>
      <c r="RA79" s="90"/>
      <c r="RB79" s="90"/>
      <c r="RC79" s="90"/>
      <c r="RD79" s="90"/>
      <c r="RE79" s="90"/>
      <c r="RF79" s="90"/>
      <c r="RG79" s="90"/>
      <c r="RH79" s="90"/>
      <c r="RI79" s="90"/>
      <c r="RJ79" s="90"/>
      <c r="RK79" s="90"/>
      <c r="RL79" s="90"/>
      <c r="RM79" s="90"/>
      <c r="RN79" s="90"/>
      <c r="RO79" s="90"/>
      <c r="RP79" s="90"/>
      <c r="RQ79" s="90"/>
      <c r="RR79" s="90"/>
      <c r="RS79" s="90"/>
      <c r="RT79" s="90"/>
      <c r="RU79" s="90"/>
      <c r="RV79" s="90"/>
      <c r="RW79" s="90"/>
      <c r="RX79" s="90"/>
      <c r="RY79" s="90"/>
      <c r="RZ79" s="90"/>
      <c r="SA79" s="90"/>
      <c r="SB79" s="90"/>
      <c r="SC79" s="90"/>
      <c r="SD79" s="90"/>
      <c r="SE79" s="90"/>
      <c r="SF79" s="90"/>
      <c r="SG79" s="90"/>
      <c r="SH79" s="90"/>
      <c r="SI79" s="90"/>
      <c r="SJ79" s="90"/>
      <c r="SK79" s="90"/>
      <c r="SL79" s="90"/>
      <c r="SM79" s="90"/>
      <c r="SN79" s="90"/>
      <c r="SO79" s="90"/>
      <c r="SP79" s="90"/>
      <c r="SQ79" s="90"/>
      <c r="SR79" s="90"/>
      <c r="SS79" s="90"/>
      <c r="ST79" s="90"/>
      <c r="SU79" s="90"/>
      <c r="SV79" s="90"/>
      <c r="SW79" s="90"/>
      <c r="SX79" s="90"/>
      <c r="SY79" s="90"/>
      <c r="SZ79" s="90"/>
      <c r="TA79" s="90"/>
      <c r="TB79" s="90"/>
      <c r="TC79" s="90"/>
      <c r="TD79" s="90"/>
      <c r="TE79" s="90"/>
      <c r="TF79" s="90"/>
      <c r="TG79" s="90"/>
      <c r="TH79" s="90"/>
      <c r="TI79" s="90"/>
      <c r="TJ79" s="90"/>
      <c r="TK79" s="90"/>
      <c r="TL79" s="90"/>
      <c r="TM79" s="90"/>
      <c r="TN79" s="90"/>
      <c r="TO79" s="90"/>
      <c r="TP79" s="90"/>
      <c r="TQ79" s="90"/>
      <c r="TR79" s="90"/>
      <c r="TS79" s="90"/>
      <c r="TT79" s="90"/>
      <c r="TU79" s="90"/>
      <c r="TV79" s="90"/>
      <c r="TW79" s="90"/>
      <c r="TX79" s="90"/>
      <c r="TY79" s="90"/>
      <c r="TZ79" s="90"/>
      <c r="UA79" s="90"/>
      <c r="UB79" s="90"/>
      <c r="UC79" s="90"/>
      <c r="UD79" s="90"/>
      <c r="UE79" s="90"/>
      <c r="UF79" s="90"/>
      <c r="UG79" s="90"/>
      <c r="UH79" s="90"/>
      <c r="UI79" s="90"/>
      <c r="UJ79" s="90"/>
      <c r="UK79" s="90"/>
      <c r="UL79" s="90"/>
      <c r="UM79" s="90"/>
      <c r="UN79" s="90"/>
      <c r="UO79" s="90"/>
      <c r="UP79" s="90"/>
      <c r="UQ79" s="90"/>
      <c r="UR79" s="90"/>
      <c r="US79" s="90"/>
      <c r="UT79" s="90"/>
      <c r="UU79" s="90"/>
      <c r="UV79" s="90"/>
      <c r="UW79" s="90"/>
      <c r="UX79" s="90"/>
      <c r="UY79" s="90"/>
      <c r="UZ79" s="90"/>
      <c r="VA79" s="90"/>
      <c r="VB79" s="90"/>
      <c r="VC79" s="90"/>
      <c r="VD79" s="90"/>
      <c r="VE79" s="90"/>
      <c r="VF79" s="90"/>
      <c r="VG79" s="90"/>
      <c r="VH79" s="90"/>
      <c r="VI79" s="90"/>
      <c r="VJ79" s="90"/>
      <c r="VK79" s="90"/>
      <c r="VL79" s="90"/>
      <c r="VM79" s="90"/>
      <c r="VN79" s="90"/>
      <c r="VO79" s="90"/>
      <c r="VP79" s="90"/>
      <c r="VQ79" s="90"/>
      <c r="VR79" s="90"/>
      <c r="VS79" s="90"/>
      <c r="VT79" s="90"/>
      <c r="VU79" s="90"/>
      <c r="VV79" s="90"/>
      <c r="VW79" s="90"/>
      <c r="VX79" s="90"/>
      <c r="VY79" s="90"/>
      <c r="VZ79" s="90"/>
      <c r="WA79" s="90"/>
      <c r="WB79" s="90"/>
      <c r="WC79" s="90"/>
      <c r="WD79" s="90"/>
      <c r="WE79" s="90"/>
      <c r="WF79" s="90"/>
      <c r="WG79" s="90"/>
      <c r="WH79" s="90"/>
      <c r="WI79" s="90"/>
      <c r="WJ79" s="90"/>
      <c r="WK79" s="90"/>
      <c r="WL79" s="90"/>
      <c r="WM79" s="90"/>
      <c r="WN79" s="90"/>
      <c r="WO79" s="90"/>
      <c r="WP79" s="90"/>
      <c r="WQ79" s="90"/>
      <c r="WR79" s="90"/>
      <c r="WS79" s="90"/>
      <c r="WT79" s="90"/>
      <c r="WU79" s="90"/>
      <c r="WV79" s="90"/>
      <c r="WW79" s="90"/>
      <c r="WX79" s="90"/>
      <c r="WY79" s="90"/>
      <c r="WZ79" s="90"/>
      <c r="XA79" s="90"/>
      <c r="XB79" s="90"/>
      <c r="XC79" s="90"/>
      <c r="XD79" s="90"/>
      <c r="XE79" s="90"/>
      <c r="XF79" s="90"/>
      <c r="XG79" s="90"/>
      <c r="XH79" s="90"/>
      <c r="XI79" s="90"/>
      <c r="XJ79" s="90"/>
      <c r="XK79" s="90"/>
      <c r="XL79" s="90"/>
      <c r="XM79" s="90"/>
      <c r="XN79" s="90"/>
      <c r="XO79" s="90"/>
      <c r="XP79" s="90"/>
      <c r="XQ79" s="90"/>
      <c r="XR79" s="90"/>
      <c r="XS79" s="90"/>
      <c r="XT79" s="90"/>
      <c r="XU79" s="90"/>
      <c r="XV79" s="90"/>
      <c r="XW79" s="90"/>
      <c r="XX79" s="90"/>
      <c r="XY79" s="90"/>
      <c r="XZ79" s="90"/>
      <c r="YA79" s="90"/>
      <c r="YB79" s="90"/>
      <c r="YC79" s="90"/>
      <c r="YD79" s="90"/>
      <c r="YE79" s="90"/>
      <c r="YF79" s="90"/>
      <c r="YG79" s="90"/>
      <c r="YH79" s="90"/>
      <c r="YI79" s="90"/>
      <c r="YJ79" s="90"/>
      <c r="YK79" s="90"/>
      <c r="YL79" s="90"/>
      <c r="YM79" s="90"/>
      <c r="YN79" s="90"/>
      <c r="YO79" s="90"/>
      <c r="YP79" s="90"/>
      <c r="YQ79" s="90"/>
      <c r="YR79" s="90"/>
      <c r="YS79" s="90"/>
    </row>
    <row r="80" spans="1:669" s="60" customFormat="1" ht="57" customHeight="1" x14ac:dyDescent="0.25">
      <c r="A80" s="12">
        <v>9</v>
      </c>
      <c r="B80" s="16" t="s">
        <v>179</v>
      </c>
      <c r="C80" s="16" t="s">
        <v>177</v>
      </c>
      <c r="D80" s="20" t="s">
        <v>176</v>
      </c>
      <c r="E80" s="70" t="s">
        <v>41</v>
      </c>
      <c r="F80" s="17" t="s">
        <v>56</v>
      </c>
      <c r="G80" s="12" t="s">
        <v>45</v>
      </c>
      <c r="H80" s="34">
        <v>1</v>
      </c>
      <c r="I80" s="15" t="s">
        <v>26</v>
      </c>
      <c r="J80" s="12" t="s">
        <v>27</v>
      </c>
      <c r="K80" s="32">
        <v>6000000</v>
      </c>
      <c r="L80" s="15" t="s">
        <v>149</v>
      </c>
      <c r="M80" s="15" t="s">
        <v>115</v>
      </c>
      <c r="N80" s="103" t="s">
        <v>33</v>
      </c>
      <c r="O80" s="103" t="s">
        <v>113</v>
      </c>
      <c r="P80" s="103" t="s">
        <v>33</v>
      </c>
      <c r="Q80" s="90"/>
      <c r="R80" s="90"/>
      <c r="S80" s="90"/>
      <c r="T80" s="90"/>
      <c r="U80" s="90"/>
      <c r="V80" s="90"/>
      <c r="W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c r="IW80" s="90"/>
      <c r="IX80" s="90"/>
      <c r="IY80" s="90"/>
      <c r="IZ80" s="90"/>
      <c r="JA80" s="90"/>
      <c r="JB80" s="90"/>
      <c r="JC80" s="90"/>
      <c r="JD80" s="90"/>
      <c r="JE80" s="90"/>
      <c r="JF80" s="90"/>
      <c r="JG80" s="90"/>
      <c r="JH80" s="90"/>
      <c r="JI80" s="90"/>
      <c r="JJ80" s="90"/>
      <c r="JK80" s="90"/>
      <c r="JL80" s="90"/>
      <c r="JM80" s="90"/>
      <c r="JN80" s="90"/>
      <c r="JO80" s="90"/>
      <c r="JP80" s="90"/>
      <c r="JQ80" s="90"/>
      <c r="JR80" s="90"/>
      <c r="JS80" s="90"/>
      <c r="JT80" s="90"/>
      <c r="JU80" s="90"/>
      <c r="JV80" s="90"/>
      <c r="JW80" s="90"/>
      <c r="JX80" s="90"/>
      <c r="JY80" s="90"/>
      <c r="JZ80" s="90"/>
      <c r="KA80" s="90"/>
      <c r="KB80" s="90"/>
      <c r="KC80" s="90"/>
      <c r="KD80" s="90"/>
      <c r="KE80" s="90"/>
      <c r="KF80" s="90"/>
      <c r="KG80" s="90"/>
      <c r="KH80" s="90"/>
      <c r="KI80" s="90"/>
      <c r="KJ80" s="90"/>
      <c r="KK80" s="90"/>
      <c r="KL80" s="90"/>
      <c r="KM80" s="90"/>
      <c r="KN80" s="90"/>
      <c r="KO80" s="90"/>
      <c r="KP80" s="90"/>
      <c r="KQ80" s="90"/>
      <c r="KR80" s="90"/>
      <c r="KS80" s="90"/>
      <c r="KT80" s="90"/>
      <c r="KU80" s="90"/>
      <c r="KV80" s="90"/>
      <c r="KW80" s="90"/>
      <c r="KX80" s="90"/>
      <c r="KY80" s="90"/>
      <c r="KZ80" s="90"/>
      <c r="LA80" s="90"/>
      <c r="LB80" s="90"/>
      <c r="LC80" s="90"/>
      <c r="LD80" s="90"/>
      <c r="LE80" s="90"/>
      <c r="LF80" s="90"/>
      <c r="LG80" s="90"/>
      <c r="LH80" s="90"/>
      <c r="LI80" s="90"/>
      <c r="LJ80" s="90"/>
      <c r="LK80" s="90"/>
      <c r="LL80" s="90"/>
      <c r="LM80" s="90"/>
      <c r="LN80" s="90"/>
      <c r="LO80" s="90"/>
      <c r="LP80" s="90"/>
      <c r="LQ80" s="90"/>
      <c r="LR80" s="90"/>
      <c r="LS80" s="90"/>
      <c r="LT80" s="90"/>
      <c r="LU80" s="90"/>
      <c r="LV80" s="90"/>
      <c r="LW80" s="90"/>
      <c r="LX80" s="90"/>
      <c r="LY80" s="90"/>
      <c r="LZ80" s="90"/>
      <c r="MA80" s="90"/>
      <c r="MB80" s="90"/>
      <c r="MC80" s="90"/>
      <c r="MD80" s="90"/>
      <c r="ME80" s="90"/>
      <c r="MF80" s="90"/>
      <c r="MG80" s="90"/>
      <c r="MH80" s="90"/>
      <c r="MI80" s="90"/>
      <c r="MJ80" s="90"/>
      <c r="MK80" s="90"/>
      <c r="ML80" s="90"/>
      <c r="MM80" s="90"/>
      <c r="MN80" s="90"/>
      <c r="MO80" s="90"/>
      <c r="MP80" s="90"/>
      <c r="MQ80" s="90"/>
      <c r="MR80" s="90"/>
      <c r="MS80" s="90"/>
      <c r="MT80" s="90"/>
      <c r="MU80" s="90"/>
      <c r="MV80" s="90"/>
      <c r="MW80" s="90"/>
      <c r="MX80" s="90"/>
      <c r="MY80" s="90"/>
      <c r="MZ80" s="90"/>
      <c r="NA80" s="90"/>
      <c r="NB80" s="90"/>
      <c r="NC80" s="90"/>
      <c r="ND80" s="90"/>
      <c r="NE80" s="90"/>
      <c r="NF80" s="90"/>
      <c r="NG80" s="90"/>
      <c r="NH80" s="90"/>
      <c r="NI80" s="90"/>
      <c r="NJ80" s="90"/>
      <c r="NK80" s="90"/>
      <c r="NL80" s="90"/>
      <c r="NM80" s="90"/>
      <c r="NN80" s="90"/>
      <c r="NO80" s="90"/>
      <c r="NP80" s="90"/>
      <c r="NQ80" s="90"/>
      <c r="NR80" s="90"/>
      <c r="NS80" s="90"/>
      <c r="NT80" s="90"/>
      <c r="NU80" s="90"/>
      <c r="NV80" s="90"/>
      <c r="NW80" s="90"/>
      <c r="NX80" s="90"/>
      <c r="NY80" s="90"/>
      <c r="NZ80" s="90"/>
      <c r="OA80" s="90"/>
      <c r="OB80" s="90"/>
      <c r="OC80" s="90"/>
      <c r="OD80" s="90"/>
      <c r="OE80" s="90"/>
      <c r="OF80" s="90"/>
      <c r="OG80" s="90"/>
      <c r="OH80" s="90"/>
      <c r="OI80" s="90"/>
      <c r="OJ80" s="90"/>
      <c r="OK80" s="90"/>
      <c r="OL80" s="90"/>
      <c r="OM80" s="90"/>
      <c r="ON80" s="90"/>
      <c r="OO80" s="90"/>
      <c r="OP80" s="90"/>
      <c r="OQ80" s="90"/>
      <c r="OR80" s="90"/>
      <c r="OS80" s="90"/>
      <c r="OT80" s="90"/>
      <c r="OU80" s="90"/>
      <c r="OV80" s="90"/>
      <c r="OW80" s="90"/>
      <c r="OX80" s="90"/>
      <c r="OY80" s="90"/>
      <c r="OZ80" s="90"/>
      <c r="PA80" s="90"/>
      <c r="PB80" s="90"/>
      <c r="PC80" s="90"/>
      <c r="PD80" s="90"/>
      <c r="PE80" s="90"/>
      <c r="PF80" s="90"/>
      <c r="PG80" s="90"/>
      <c r="PH80" s="90"/>
      <c r="PI80" s="90"/>
      <c r="PJ80" s="90"/>
      <c r="PK80" s="90"/>
      <c r="PL80" s="90"/>
      <c r="PM80" s="90"/>
      <c r="PN80" s="90"/>
      <c r="PO80" s="90"/>
      <c r="PP80" s="90"/>
      <c r="PQ80" s="90"/>
      <c r="PR80" s="90"/>
      <c r="PS80" s="90"/>
      <c r="PT80" s="90"/>
      <c r="PU80" s="90"/>
      <c r="PV80" s="90"/>
      <c r="PW80" s="90"/>
      <c r="PX80" s="90"/>
      <c r="PY80" s="90"/>
      <c r="PZ80" s="90"/>
      <c r="QA80" s="90"/>
      <c r="QB80" s="90"/>
      <c r="QC80" s="90"/>
      <c r="QD80" s="90"/>
      <c r="QE80" s="90"/>
      <c r="QF80" s="90"/>
      <c r="QG80" s="90"/>
      <c r="QH80" s="90"/>
      <c r="QI80" s="90"/>
      <c r="QJ80" s="90"/>
      <c r="QK80" s="90"/>
      <c r="QL80" s="90"/>
      <c r="QM80" s="90"/>
      <c r="QN80" s="90"/>
      <c r="QO80" s="90"/>
      <c r="QP80" s="90"/>
      <c r="QQ80" s="90"/>
      <c r="QR80" s="90"/>
      <c r="QS80" s="90"/>
      <c r="QT80" s="90"/>
      <c r="QU80" s="90"/>
      <c r="QV80" s="90"/>
      <c r="QW80" s="90"/>
      <c r="QX80" s="90"/>
      <c r="QY80" s="90"/>
      <c r="QZ80" s="90"/>
      <c r="RA80" s="90"/>
      <c r="RB80" s="90"/>
      <c r="RC80" s="90"/>
      <c r="RD80" s="90"/>
      <c r="RE80" s="90"/>
      <c r="RF80" s="90"/>
      <c r="RG80" s="90"/>
      <c r="RH80" s="90"/>
      <c r="RI80" s="90"/>
      <c r="RJ80" s="90"/>
      <c r="RK80" s="90"/>
      <c r="RL80" s="90"/>
      <c r="RM80" s="90"/>
      <c r="RN80" s="90"/>
      <c r="RO80" s="90"/>
      <c r="RP80" s="90"/>
      <c r="RQ80" s="90"/>
      <c r="RR80" s="90"/>
      <c r="RS80" s="90"/>
      <c r="RT80" s="90"/>
      <c r="RU80" s="90"/>
      <c r="RV80" s="90"/>
      <c r="RW80" s="90"/>
      <c r="RX80" s="90"/>
      <c r="RY80" s="90"/>
      <c r="RZ80" s="90"/>
      <c r="SA80" s="90"/>
      <c r="SB80" s="90"/>
      <c r="SC80" s="90"/>
      <c r="SD80" s="90"/>
      <c r="SE80" s="90"/>
      <c r="SF80" s="90"/>
      <c r="SG80" s="90"/>
      <c r="SH80" s="90"/>
      <c r="SI80" s="90"/>
      <c r="SJ80" s="90"/>
      <c r="SK80" s="90"/>
      <c r="SL80" s="90"/>
      <c r="SM80" s="90"/>
      <c r="SN80" s="90"/>
      <c r="SO80" s="90"/>
      <c r="SP80" s="90"/>
      <c r="SQ80" s="90"/>
      <c r="SR80" s="90"/>
      <c r="SS80" s="90"/>
      <c r="ST80" s="90"/>
      <c r="SU80" s="90"/>
      <c r="SV80" s="90"/>
      <c r="SW80" s="90"/>
      <c r="SX80" s="90"/>
      <c r="SY80" s="90"/>
      <c r="SZ80" s="90"/>
      <c r="TA80" s="90"/>
      <c r="TB80" s="90"/>
      <c r="TC80" s="90"/>
      <c r="TD80" s="90"/>
      <c r="TE80" s="90"/>
      <c r="TF80" s="90"/>
      <c r="TG80" s="90"/>
      <c r="TH80" s="90"/>
      <c r="TI80" s="90"/>
      <c r="TJ80" s="90"/>
      <c r="TK80" s="90"/>
      <c r="TL80" s="90"/>
      <c r="TM80" s="90"/>
      <c r="TN80" s="90"/>
      <c r="TO80" s="90"/>
      <c r="TP80" s="90"/>
      <c r="TQ80" s="90"/>
      <c r="TR80" s="90"/>
      <c r="TS80" s="90"/>
      <c r="TT80" s="90"/>
      <c r="TU80" s="90"/>
      <c r="TV80" s="90"/>
      <c r="TW80" s="90"/>
      <c r="TX80" s="90"/>
      <c r="TY80" s="90"/>
      <c r="TZ80" s="90"/>
      <c r="UA80" s="90"/>
      <c r="UB80" s="90"/>
      <c r="UC80" s="90"/>
      <c r="UD80" s="90"/>
      <c r="UE80" s="90"/>
      <c r="UF80" s="90"/>
      <c r="UG80" s="90"/>
      <c r="UH80" s="90"/>
      <c r="UI80" s="90"/>
      <c r="UJ80" s="90"/>
      <c r="UK80" s="90"/>
      <c r="UL80" s="90"/>
      <c r="UM80" s="90"/>
      <c r="UN80" s="90"/>
      <c r="UO80" s="90"/>
      <c r="UP80" s="90"/>
      <c r="UQ80" s="90"/>
      <c r="UR80" s="90"/>
      <c r="US80" s="90"/>
      <c r="UT80" s="90"/>
      <c r="UU80" s="90"/>
      <c r="UV80" s="90"/>
      <c r="UW80" s="90"/>
      <c r="UX80" s="90"/>
      <c r="UY80" s="90"/>
      <c r="UZ80" s="90"/>
      <c r="VA80" s="90"/>
      <c r="VB80" s="90"/>
      <c r="VC80" s="90"/>
      <c r="VD80" s="90"/>
      <c r="VE80" s="90"/>
      <c r="VF80" s="90"/>
      <c r="VG80" s="90"/>
      <c r="VH80" s="90"/>
      <c r="VI80" s="90"/>
      <c r="VJ80" s="90"/>
      <c r="VK80" s="90"/>
      <c r="VL80" s="90"/>
      <c r="VM80" s="90"/>
      <c r="VN80" s="90"/>
      <c r="VO80" s="90"/>
      <c r="VP80" s="90"/>
      <c r="VQ80" s="90"/>
      <c r="VR80" s="90"/>
      <c r="VS80" s="90"/>
      <c r="VT80" s="90"/>
      <c r="VU80" s="90"/>
      <c r="VV80" s="90"/>
      <c r="VW80" s="90"/>
      <c r="VX80" s="90"/>
      <c r="VY80" s="90"/>
      <c r="VZ80" s="90"/>
      <c r="WA80" s="90"/>
      <c r="WB80" s="90"/>
      <c r="WC80" s="90"/>
      <c r="WD80" s="90"/>
      <c r="WE80" s="90"/>
      <c r="WF80" s="90"/>
      <c r="WG80" s="90"/>
      <c r="WH80" s="90"/>
      <c r="WI80" s="90"/>
      <c r="WJ80" s="90"/>
      <c r="WK80" s="90"/>
      <c r="WL80" s="90"/>
      <c r="WM80" s="90"/>
      <c r="WN80" s="90"/>
      <c r="WO80" s="90"/>
      <c r="WP80" s="90"/>
      <c r="WQ80" s="90"/>
      <c r="WR80" s="90"/>
      <c r="WS80" s="90"/>
      <c r="WT80" s="90"/>
      <c r="WU80" s="90"/>
      <c r="WV80" s="90"/>
      <c r="WW80" s="90"/>
      <c r="WX80" s="90"/>
      <c r="WY80" s="90"/>
      <c r="WZ80" s="90"/>
      <c r="XA80" s="90"/>
      <c r="XB80" s="90"/>
      <c r="XC80" s="90"/>
      <c r="XD80" s="90"/>
      <c r="XE80" s="90"/>
      <c r="XF80" s="90"/>
      <c r="XG80" s="90"/>
      <c r="XH80" s="90"/>
      <c r="XI80" s="90"/>
      <c r="XJ80" s="90"/>
      <c r="XK80" s="90"/>
      <c r="XL80" s="90"/>
      <c r="XM80" s="90"/>
      <c r="XN80" s="90"/>
      <c r="XO80" s="90"/>
      <c r="XP80" s="90"/>
      <c r="XQ80" s="90"/>
      <c r="XR80" s="90"/>
      <c r="XS80" s="90"/>
      <c r="XT80" s="90"/>
      <c r="XU80" s="90"/>
      <c r="XV80" s="90"/>
      <c r="XW80" s="90"/>
      <c r="XX80" s="90"/>
      <c r="XY80" s="90"/>
      <c r="XZ80" s="90"/>
      <c r="YA80" s="90"/>
      <c r="YB80" s="90"/>
      <c r="YC80" s="90"/>
      <c r="YD80" s="90"/>
      <c r="YE80" s="90"/>
      <c r="YF80" s="90"/>
      <c r="YG80" s="90"/>
      <c r="YH80" s="90"/>
      <c r="YI80" s="90"/>
      <c r="YJ80" s="90"/>
      <c r="YK80" s="90"/>
      <c r="YL80" s="90"/>
      <c r="YM80" s="90"/>
      <c r="YN80" s="90"/>
      <c r="YO80" s="90"/>
      <c r="YP80" s="90"/>
      <c r="YQ80" s="90"/>
      <c r="YR80" s="90"/>
      <c r="YS80" s="90"/>
    </row>
    <row r="81" spans="1:669" s="272" customFormat="1" ht="87.75" customHeight="1" x14ac:dyDescent="0.25">
      <c r="A81" s="12">
        <v>10</v>
      </c>
      <c r="B81" s="16" t="s">
        <v>150</v>
      </c>
      <c r="C81" s="16" t="s">
        <v>151</v>
      </c>
      <c r="D81" s="20" t="s">
        <v>122</v>
      </c>
      <c r="E81" s="70" t="s">
        <v>41</v>
      </c>
      <c r="F81" s="17" t="s">
        <v>56</v>
      </c>
      <c r="G81" s="103" t="s">
        <v>45</v>
      </c>
      <c r="H81" s="34">
        <v>1</v>
      </c>
      <c r="I81" s="15" t="s">
        <v>26</v>
      </c>
      <c r="J81" s="103" t="s">
        <v>27</v>
      </c>
      <c r="K81" s="32">
        <v>1177300</v>
      </c>
      <c r="L81" s="17" t="s">
        <v>167</v>
      </c>
      <c r="M81" s="15" t="s">
        <v>115</v>
      </c>
      <c r="N81" s="103" t="s">
        <v>33</v>
      </c>
      <c r="O81" s="258" t="s">
        <v>157</v>
      </c>
      <c r="P81" s="258" t="s">
        <v>35</v>
      </c>
      <c r="Q81" s="277"/>
      <c r="R81" s="277"/>
      <c r="S81" s="277"/>
      <c r="T81" s="277"/>
      <c r="U81" s="277"/>
      <c r="V81" s="277"/>
      <c r="W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277"/>
      <c r="EL81" s="277"/>
      <c r="EM81" s="277"/>
      <c r="EN81" s="277"/>
      <c r="EO81" s="277"/>
      <c r="EP81" s="277"/>
      <c r="EQ81" s="277"/>
      <c r="ER81" s="277"/>
      <c r="ES81" s="277"/>
      <c r="ET81" s="277"/>
      <c r="EU81" s="277"/>
      <c r="EV81" s="277"/>
      <c r="EW81" s="277"/>
      <c r="EX81" s="277"/>
      <c r="EY81" s="277"/>
      <c r="EZ81" s="277"/>
      <c r="FA81" s="277"/>
      <c r="FB81" s="277"/>
      <c r="FC81" s="277"/>
      <c r="FD81" s="277"/>
      <c r="FE81" s="277"/>
      <c r="FF81" s="277"/>
      <c r="FG81" s="277"/>
      <c r="FH81" s="277"/>
      <c r="FI81" s="277"/>
      <c r="FJ81" s="277"/>
      <c r="FK81" s="277"/>
      <c r="FL81" s="277"/>
      <c r="FM81" s="277"/>
      <c r="FN81" s="277"/>
      <c r="FO81" s="277"/>
      <c r="FP81" s="277"/>
      <c r="FQ81" s="277"/>
      <c r="FR81" s="277"/>
      <c r="FS81" s="277"/>
      <c r="FT81" s="277"/>
      <c r="FU81" s="277"/>
      <c r="FV81" s="277"/>
      <c r="FW81" s="277"/>
      <c r="FX81" s="277"/>
      <c r="FY81" s="277"/>
      <c r="FZ81" s="277"/>
      <c r="GA81" s="277"/>
      <c r="GB81" s="277"/>
      <c r="GC81" s="277"/>
      <c r="GD81" s="277"/>
      <c r="GE81" s="277"/>
      <c r="GF81" s="277"/>
      <c r="GG81" s="277"/>
      <c r="GH81" s="277"/>
      <c r="GI81" s="277"/>
      <c r="GJ81" s="277"/>
      <c r="GK81" s="277"/>
      <c r="GL81" s="277"/>
      <c r="GM81" s="277"/>
      <c r="GN81" s="277"/>
      <c r="GO81" s="277"/>
      <c r="GP81" s="277"/>
      <c r="GQ81" s="277"/>
      <c r="GR81" s="277"/>
      <c r="GS81" s="277"/>
      <c r="GT81" s="277"/>
      <c r="GU81" s="277"/>
      <c r="GV81" s="277"/>
      <c r="GW81" s="277"/>
      <c r="GX81" s="277"/>
      <c r="GY81" s="277"/>
      <c r="GZ81" s="277"/>
      <c r="HA81" s="277"/>
      <c r="HB81" s="277"/>
      <c r="HC81" s="277"/>
      <c r="HD81" s="277"/>
      <c r="HE81" s="277"/>
      <c r="HF81" s="277"/>
      <c r="HG81" s="277"/>
      <c r="HH81" s="277"/>
      <c r="HI81" s="277"/>
      <c r="HJ81" s="277"/>
      <c r="HK81" s="277"/>
      <c r="HL81" s="277"/>
      <c r="HM81" s="277"/>
      <c r="HN81" s="277"/>
      <c r="HO81" s="277"/>
      <c r="HP81" s="277"/>
      <c r="HQ81" s="277"/>
      <c r="HR81" s="277"/>
      <c r="HS81" s="277"/>
      <c r="HT81" s="277"/>
      <c r="HU81" s="277"/>
      <c r="HV81" s="277"/>
      <c r="HW81" s="277"/>
      <c r="HX81" s="277"/>
      <c r="HY81" s="277"/>
      <c r="HZ81" s="277"/>
      <c r="IA81" s="277"/>
      <c r="IB81" s="277"/>
      <c r="IC81" s="277"/>
      <c r="ID81" s="277"/>
      <c r="IE81" s="277"/>
      <c r="IF81" s="277"/>
      <c r="IG81" s="277"/>
      <c r="IH81" s="277"/>
      <c r="II81" s="277"/>
      <c r="IJ81" s="277"/>
      <c r="IK81" s="277"/>
      <c r="IL81" s="277"/>
      <c r="IM81" s="277"/>
      <c r="IN81" s="277"/>
      <c r="IO81" s="277"/>
      <c r="IP81" s="277"/>
      <c r="IQ81" s="277"/>
      <c r="IR81" s="277"/>
      <c r="IS81" s="277"/>
      <c r="IT81" s="277"/>
      <c r="IU81" s="277"/>
      <c r="IV81" s="277"/>
      <c r="IW81" s="277"/>
      <c r="IX81" s="277"/>
      <c r="IY81" s="277"/>
      <c r="IZ81" s="277"/>
      <c r="JA81" s="277"/>
      <c r="JB81" s="277"/>
      <c r="JC81" s="277"/>
      <c r="JD81" s="277"/>
      <c r="JE81" s="277"/>
      <c r="JF81" s="277"/>
      <c r="JG81" s="277"/>
      <c r="JH81" s="277"/>
      <c r="JI81" s="277"/>
      <c r="JJ81" s="277"/>
      <c r="JK81" s="277"/>
      <c r="JL81" s="277"/>
      <c r="JM81" s="277"/>
      <c r="JN81" s="277"/>
      <c r="JO81" s="277"/>
      <c r="JP81" s="277"/>
      <c r="JQ81" s="277"/>
      <c r="JR81" s="277"/>
      <c r="JS81" s="277"/>
      <c r="JT81" s="277"/>
      <c r="JU81" s="277"/>
      <c r="JV81" s="277"/>
      <c r="JW81" s="277"/>
      <c r="JX81" s="277"/>
      <c r="JY81" s="277"/>
      <c r="JZ81" s="277"/>
      <c r="KA81" s="277"/>
      <c r="KB81" s="277"/>
      <c r="KC81" s="277"/>
      <c r="KD81" s="277"/>
      <c r="KE81" s="277"/>
      <c r="KF81" s="277"/>
      <c r="KG81" s="277"/>
      <c r="KH81" s="277"/>
      <c r="KI81" s="277"/>
      <c r="KJ81" s="277"/>
      <c r="KK81" s="277"/>
      <c r="KL81" s="277"/>
      <c r="KM81" s="277"/>
      <c r="KN81" s="277"/>
      <c r="KO81" s="277"/>
      <c r="KP81" s="277"/>
      <c r="KQ81" s="277"/>
      <c r="KR81" s="277"/>
      <c r="KS81" s="277"/>
      <c r="KT81" s="277"/>
      <c r="KU81" s="277"/>
      <c r="KV81" s="277"/>
      <c r="KW81" s="277"/>
      <c r="KX81" s="277"/>
      <c r="KY81" s="277"/>
      <c r="KZ81" s="277"/>
      <c r="LA81" s="277"/>
      <c r="LB81" s="277"/>
      <c r="LC81" s="277"/>
      <c r="LD81" s="277"/>
      <c r="LE81" s="277"/>
      <c r="LF81" s="277"/>
      <c r="LG81" s="277"/>
      <c r="LH81" s="277"/>
      <c r="LI81" s="277"/>
      <c r="LJ81" s="277"/>
      <c r="LK81" s="277"/>
      <c r="LL81" s="277"/>
      <c r="LM81" s="277"/>
      <c r="LN81" s="277"/>
      <c r="LO81" s="277"/>
      <c r="LP81" s="277"/>
      <c r="LQ81" s="277"/>
      <c r="LR81" s="277"/>
      <c r="LS81" s="277"/>
      <c r="LT81" s="277"/>
      <c r="LU81" s="277"/>
      <c r="LV81" s="277"/>
      <c r="LW81" s="277"/>
      <c r="LX81" s="277"/>
      <c r="LY81" s="277"/>
      <c r="LZ81" s="277"/>
      <c r="MA81" s="277"/>
      <c r="MB81" s="277"/>
      <c r="MC81" s="277"/>
      <c r="MD81" s="277"/>
      <c r="ME81" s="277"/>
      <c r="MF81" s="277"/>
      <c r="MG81" s="277"/>
      <c r="MH81" s="277"/>
      <c r="MI81" s="277"/>
      <c r="MJ81" s="277"/>
      <c r="MK81" s="277"/>
      <c r="ML81" s="277"/>
      <c r="MM81" s="277"/>
      <c r="MN81" s="277"/>
      <c r="MO81" s="277"/>
      <c r="MP81" s="277"/>
      <c r="MQ81" s="277"/>
      <c r="MR81" s="277"/>
      <c r="MS81" s="277"/>
      <c r="MT81" s="277"/>
      <c r="MU81" s="277"/>
      <c r="MV81" s="277"/>
      <c r="MW81" s="277"/>
      <c r="MX81" s="277"/>
      <c r="MY81" s="277"/>
      <c r="MZ81" s="277"/>
      <c r="NA81" s="277"/>
      <c r="NB81" s="277"/>
      <c r="NC81" s="277"/>
      <c r="ND81" s="277"/>
      <c r="NE81" s="277"/>
      <c r="NF81" s="277"/>
      <c r="NG81" s="277"/>
      <c r="NH81" s="277"/>
      <c r="NI81" s="277"/>
      <c r="NJ81" s="277"/>
      <c r="NK81" s="277"/>
      <c r="NL81" s="277"/>
      <c r="NM81" s="277"/>
      <c r="NN81" s="277"/>
      <c r="NO81" s="277"/>
      <c r="NP81" s="277"/>
      <c r="NQ81" s="277"/>
      <c r="NR81" s="277"/>
      <c r="NS81" s="277"/>
      <c r="NT81" s="277"/>
      <c r="NU81" s="277"/>
      <c r="NV81" s="277"/>
      <c r="NW81" s="277"/>
      <c r="NX81" s="277"/>
      <c r="NY81" s="277"/>
      <c r="NZ81" s="277"/>
      <c r="OA81" s="277"/>
      <c r="OB81" s="277"/>
      <c r="OC81" s="277"/>
      <c r="OD81" s="277"/>
      <c r="OE81" s="277"/>
      <c r="OF81" s="277"/>
      <c r="OG81" s="277"/>
      <c r="OH81" s="277"/>
      <c r="OI81" s="277"/>
      <c r="OJ81" s="277"/>
      <c r="OK81" s="277"/>
      <c r="OL81" s="277"/>
      <c r="OM81" s="277"/>
      <c r="ON81" s="277"/>
      <c r="OO81" s="277"/>
      <c r="OP81" s="277"/>
      <c r="OQ81" s="277"/>
      <c r="OR81" s="277"/>
      <c r="OS81" s="277"/>
      <c r="OT81" s="277"/>
      <c r="OU81" s="277"/>
      <c r="OV81" s="277"/>
      <c r="OW81" s="277"/>
      <c r="OX81" s="277"/>
      <c r="OY81" s="277"/>
      <c r="OZ81" s="277"/>
      <c r="PA81" s="277"/>
      <c r="PB81" s="277"/>
      <c r="PC81" s="277"/>
      <c r="PD81" s="277"/>
      <c r="PE81" s="277"/>
      <c r="PF81" s="277"/>
      <c r="PG81" s="277"/>
      <c r="PH81" s="277"/>
      <c r="PI81" s="277"/>
      <c r="PJ81" s="277"/>
      <c r="PK81" s="277"/>
      <c r="PL81" s="277"/>
      <c r="PM81" s="277"/>
      <c r="PN81" s="277"/>
      <c r="PO81" s="277"/>
      <c r="PP81" s="277"/>
      <c r="PQ81" s="277"/>
      <c r="PR81" s="277"/>
      <c r="PS81" s="277"/>
      <c r="PT81" s="277"/>
      <c r="PU81" s="277"/>
      <c r="PV81" s="277"/>
      <c r="PW81" s="277"/>
      <c r="PX81" s="277"/>
      <c r="PY81" s="277"/>
      <c r="PZ81" s="277"/>
      <c r="QA81" s="277"/>
      <c r="QB81" s="277"/>
      <c r="QC81" s="277"/>
      <c r="QD81" s="277"/>
      <c r="QE81" s="277"/>
      <c r="QF81" s="277"/>
      <c r="QG81" s="277"/>
      <c r="QH81" s="277"/>
      <c r="QI81" s="277"/>
      <c r="QJ81" s="277"/>
      <c r="QK81" s="277"/>
      <c r="QL81" s="277"/>
      <c r="QM81" s="277"/>
      <c r="QN81" s="277"/>
      <c r="QO81" s="277"/>
      <c r="QP81" s="277"/>
      <c r="QQ81" s="277"/>
      <c r="QR81" s="277"/>
      <c r="QS81" s="277"/>
      <c r="QT81" s="277"/>
      <c r="QU81" s="277"/>
      <c r="QV81" s="277"/>
      <c r="QW81" s="277"/>
      <c r="QX81" s="277"/>
      <c r="QY81" s="277"/>
      <c r="QZ81" s="277"/>
      <c r="RA81" s="277"/>
      <c r="RB81" s="277"/>
      <c r="RC81" s="277"/>
      <c r="RD81" s="277"/>
      <c r="RE81" s="277"/>
      <c r="RF81" s="277"/>
      <c r="RG81" s="277"/>
      <c r="RH81" s="277"/>
      <c r="RI81" s="277"/>
      <c r="RJ81" s="277"/>
      <c r="RK81" s="277"/>
      <c r="RL81" s="277"/>
      <c r="RM81" s="277"/>
      <c r="RN81" s="277"/>
      <c r="RO81" s="277"/>
      <c r="RP81" s="277"/>
      <c r="RQ81" s="277"/>
      <c r="RR81" s="277"/>
      <c r="RS81" s="277"/>
      <c r="RT81" s="277"/>
      <c r="RU81" s="277"/>
      <c r="RV81" s="277"/>
      <c r="RW81" s="277"/>
      <c r="RX81" s="277"/>
      <c r="RY81" s="277"/>
      <c r="RZ81" s="277"/>
      <c r="SA81" s="277"/>
      <c r="SB81" s="277"/>
      <c r="SC81" s="277"/>
      <c r="SD81" s="277"/>
      <c r="SE81" s="277"/>
      <c r="SF81" s="277"/>
      <c r="SG81" s="277"/>
      <c r="SH81" s="277"/>
      <c r="SI81" s="277"/>
      <c r="SJ81" s="277"/>
      <c r="SK81" s="277"/>
      <c r="SL81" s="277"/>
      <c r="SM81" s="277"/>
      <c r="SN81" s="277"/>
      <c r="SO81" s="277"/>
      <c r="SP81" s="277"/>
      <c r="SQ81" s="277"/>
      <c r="SR81" s="277"/>
      <c r="SS81" s="277"/>
      <c r="ST81" s="277"/>
      <c r="SU81" s="277"/>
      <c r="SV81" s="277"/>
      <c r="SW81" s="277"/>
      <c r="SX81" s="277"/>
      <c r="SY81" s="277"/>
      <c r="SZ81" s="277"/>
      <c r="TA81" s="277"/>
      <c r="TB81" s="277"/>
      <c r="TC81" s="277"/>
      <c r="TD81" s="277"/>
      <c r="TE81" s="277"/>
      <c r="TF81" s="277"/>
      <c r="TG81" s="277"/>
      <c r="TH81" s="277"/>
      <c r="TI81" s="277"/>
      <c r="TJ81" s="277"/>
      <c r="TK81" s="277"/>
      <c r="TL81" s="277"/>
      <c r="TM81" s="277"/>
      <c r="TN81" s="277"/>
      <c r="TO81" s="277"/>
      <c r="TP81" s="277"/>
      <c r="TQ81" s="277"/>
      <c r="TR81" s="277"/>
      <c r="TS81" s="277"/>
      <c r="TT81" s="277"/>
      <c r="TU81" s="277"/>
      <c r="TV81" s="277"/>
      <c r="TW81" s="277"/>
      <c r="TX81" s="277"/>
      <c r="TY81" s="277"/>
      <c r="TZ81" s="277"/>
      <c r="UA81" s="277"/>
      <c r="UB81" s="277"/>
      <c r="UC81" s="277"/>
      <c r="UD81" s="277"/>
      <c r="UE81" s="277"/>
      <c r="UF81" s="277"/>
      <c r="UG81" s="277"/>
      <c r="UH81" s="277"/>
      <c r="UI81" s="277"/>
      <c r="UJ81" s="277"/>
      <c r="UK81" s="277"/>
      <c r="UL81" s="277"/>
      <c r="UM81" s="277"/>
      <c r="UN81" s="277"/>
      <c r="UO81" s="277"/>
      <c r="UP81" s="277"/>
      <c r="UQ81" s="277"/>
      <c r="UR81" s="277"/>
      <c r="US81" s="277"/>
      <c r="UT81" s="277"/>
      <c r="UU81" s="277"/>
      <c r="UV81" s="277"/>
      <c r="UW81" s="277"/>
      <c r="UX81" s="277"/>
      <c r="UY81" s="277"/>
      <c r="UZ81" s="277"/>
      <c r="VA81" s="277"/>
      <c r="VB81" s="277"/>
      <c r="VC81" s="277"/>
      <c r="VD81" s="277"/>
      <c r="VE81" s="277"/>
      <c r="VF81" s="277"/>
      <c r="VG81" s="277"/>
      <c r="VH81" s="277"/>
      <c r="VI81" s="277"/>
      <c r="VJ81" s="277"/>
      <c r="VK81" s="277"/>
      <c r="VL81" s="277"/>
      <c r="VM81" s="277"/>
      <c r="VN81" s="277"/>
      <c r="VO81" s="277"/>
      <c r="VP81" s="277"/>
      <c r="VQ81" s="277"/>
      <c r="VR81" s="277"/>
      <c r="VS81" s="277"/>
      <c r="VT81" s="277"/>
      <c r="VU81" s="277"/>
      <c r="VV81" s="277"/>
      <c r="VW81" s="277"/>
      <c r="VX81" s="277"/>
      <c r="VY81" s="277"/>
      <c r="VZ81" s="277"/>
      <c r="WA81" s="277"/>
      <c r="WB81" s="277"/>
      <c r="WC81" s="277"/>
      <c r="WD81" s="277"/>
      <c r="WE81" s="277"/>
      <c r="WF81" s="277"/>
      <c r="WG81" s="277"/>
      <c r="WH81" s="277"/>
      <c r="WI81" s="277"/>
      <c r="WJ81" s="277"/>
      <c r="WK81" s="277"/>
      <c r="WL81" s="277"/>
      <c r="WM81" s="277"/>
      <c r="WN81" s="277"/>
      <c r="WO81" s="277"/>
      <c r="WP81" s="277"/>
      <c r="WQ81" s="277"/>
      <c r="WR81" s="277"/>
      <c r="WS81" s="277"/>
      <c r="WT81" s="277"/>
      <c r="WU81" s="277"/>
      <c r="WV81" s="277"/>
      <c r="WW81" s="277"/>
      <c r="WX81" s="277"/>
      <c r="WY81" s="277"/>
      <c r="WZ81" s="277"/>
      <c r="XA81" s="277"/>
      <c r="XB81" s="277"/>
      <c r="XC81" s="277"/>
      <c r="XD81" s="277"/>
      <c r="XE81" s="277"/>
      <c r="XF81" s="277"/>
      <c r="XG81" s="277"/>
      <c r="XH81" s="277"/>
      <c r="XI81" s="277"/>
      <c r="XJ81" s="277"/>
      <c r="XK81" s="277"/>
      <c r="XL81" s="277"/>
      <c r="XM81" s="277"/>
      <c r="XN81" s="277"/>
      <c r="XO81" s="277"/>
      <c r="XP81" s="277"/>
      <c r="XQ81" s="277"/>
      <c r="XR81" s="277"/>
      <c r="XS81" s="277"/>
      <c r="XT81" s="277"/>
      <c r="XU81" s="277"/>
      <c r="XV81" s="277"/>
      <c r="XW81" s="277"/>
      <c r="XX81" s="277"/>
      <c r="XY81" s="277"/>
      <c r="XZ81" s="277"/>
      <c r="YA81" s="277"/>
      <c r="YB81" s="277"/>
      <c r="YC81" s="277"/>
      <c r="YD81" s="277"/>
      <c r="YE81" s="277"/>
      <c r="YF81" s="277"/>
      <c r="YG81" s="277"/>
      <c r="YH81" s="277"/>
      <c r="YI81" s="277"/>
      <c r="YJ81" s="277"/>
      <c r="YK81" s="277"/>
      <c r="YL81" s="277"/>
      <c r="YM81" s="277"/>
      <c r="YN81" s="277"/>
      <c r="YO81" s="277"/>
      <c r="YP81" s="277"/>
      <c r="YQ81" s="277"/>
      <c r="YR81" s="277"/>
      <c r="YS81" s="277"/>
    </row>
    <row r="82" spans="1:669" s="60" customFormat="1" ht="57" customHeight="1" x14ac:dyDescent="0.25">
      <c r="A82" s="103">
        <v>11</v>
      </c>
      <c r="B82" s="64" t="s">
        <v>183</v>
      </c>
      <c r="C82" s="64" t="s">
        <v>183</v>
      </c>
      <c r="D82" s="25" t="s">
        <v>273</v>
      </c>
      <c r="E82" s="25" t="s">
        <v>41</v>
      </c>
      <c r="F82" s="17" t="s">
        <v>56</v>
      </c>
      <c r="G82" s="103" t="s">
        <v>45</v>
      </c>
      <c r="H82" s="34">
        <v>1</v>
      </c>
      <c r="I82" s="17" t="s">
        <v>26</v>
      </c>
      <c r="J82" s="103" t="s">
        <v>27</v>
      </c>
      <c r="K82" s="231">
        <v>1100000</v>
      </c>
      <c r="L82" s="17" t="s">
        <v>252</v>
      </c>
      <c r="M82" s="17" t="s">
        <v>115</v>
      </c>
      <c r="N82" s="103" t="s">
        <v>33</v>
      </c>
      <c r="O82" s="103" t="s">
        <v>271</v>
      </c>
      <c r="P82" s="103" t="s">
        <v>33</v>
      </c>
      <c r="Q82" s="90"/>
      <c r="R82" s="90"/>
      <c r="S82" s="90"/>
      <c r="T82" s="90"/>
      <c r="U82" s="90"/>
      <c r="V82" s="90"/>
      <c r="W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90"/>
      <c r="NF82" s="90"/>
      <c r="NG82" s="90"/>
      <c r="NH82" s="90"/>
      <c r="NI82" s="90"/>
      <c r="NJ82" s="90"/>
      <c r="NK82" s="90"/>
      <c r="NL82" s="90"/>
      <c r="NM82" s="90"/>
      <c r="NN82" s="90"/>
      <c r="NO82" s="90"/>
      <c r="NP82" s="90"/>
      <c r="NQ82" s="90"/>
      <c r="NR82" s="90"/>
      <c r="NS82" s="90"/>
      <c r="NT82" s="90"/>
      <c r="NU82" s="90"/>
      <c r="NV82" s="90"/>
      <c r="NW82" s="90"/>
      <c r="NX82" s="90"/>
      <c r="NY82" s="90"/>
      <c r="NZ82" s="90"/>
      <c r="OA82" s="90"/>
      <c r="OB82" s="90"/>
      <c r="OC82" s="90"/>
      <c r="OD82" s="90"/>
      <c r="OE82" s="90"/>
      <c r="OF82" s="90"/>
      <c r="OG82" s="90"/>
      <c r="OH82" s="90"/>
      <c r="OI82" s="90"/>
      <c r="OJ82" s="90"/>
      <c r="OK82" s="90"/>
      <c r="OL82" s="90"/>
      <c r="OM82" s="90"/>
      <c r="ON82" s="90"/>
      <c r="OO82" s="90"/>
      <c r="OP82" s="90"/>
      <c r="OQ82" s="90"/>
      <c r="OR82" s="90"/>
      <c r="OS82" s="90"/>
      <c r="OT82" s="90"/>
      <c r="OU82" s="90"/>
      <c r="OV82" s="90"/>
      <c r="OW82" s="90"/>
      <c r="OX82" s="90"/>
      <c r="OY82" s="90"/>
      <c r="OZ82" s="90"/>
      <c r="PA82" s="90"/>
      <c r="PB82" s="90"/>
      <c r="PC82" s="90"/>
      <c r="PD82" s="90"/>
      <c r="PE82" s="90"/>
      <c r="PF82" s="90"/>
      <c r="PG82" s="90"/>
      <c r="PH82" s="90"/>
      <c r="PI82" s="90"/>
      <c r="PJ82" s="90"/>
      <c r="PK82" s="90"/>
      <c r="PL82" s="90"/>
      <c r="PM82" s="90"/>
      <c r="PN82" s="90"/>
      <c r="PO82" s="90"/>
      <c r="PP82" s="90"/>
      <c r="PQ82" s="90"/>
      <c r="PR82" s="90"/>
      <c r="PS82" s="90"/>
      <c r="PT82" s="90"/>
      <c r="PU82" s="90"/>
      <c r="PV82" s="90"/>
      <c r="PW82" s="90"/>
      <c r="PX82" s="90"/>
      <c r="PY82" s="90"/>
      <c r="PZ82" s="90"/>
      <c r="QA82" s="90"/>
      <c r="QB82" s="90"/>
      <c r="QC82" s="90"/>
      <c r="QD82" s="90"/>
      <c r="QE82" s="90"/>
      <c r="QF82" s="90"/>
      <c r="QG82" s="90"/>
      <c r="QH82" s="90"/>
      <c r="QI82" s="90"/>
      <c r="QJ82" s="90"/>
      <c r="QK82" s="90"/>
      <c r="QL82" s="90"/>
      <c r="QM82" s="90"/>
      <c r="QN82" s="90"/>
      <c r="QO82" s="90"/>
      <c r="QP82" s="90"/>
      <c r="QQ82" s="90"/>
      <c r="QR82" s="90"/>
      <c r="QS82" s="90"/>
      <c r="QT82" s="90"/>
      <c r="QU82" s="90"/>
      <c r="QV82" s="90"/>
      <c r="QW82" s="90"/>
      <c r="QX82" s="90"/>
      <c r="QY82" s="90"/>
      <c r="QZ82" s="90"/>
      <c r="RA82" s="90"/>
      <c r="RB82" s="90"/>
      <c r="RC82" s="90"/>
      <c r="RD82" s="90"/>
      <c r="RE82" s="90"/>
      <c r="RF82" s="90"/>
      <c r="RG82" s="90"/>
      <c r="RH82" s="90"/>
      <c r="RI82" s="90"/>
      <c r="RJ82" s="90"/>
      <c r="RK82" s="90"/>
      <c r="RL82" s="90"/>
      <c r="RM82" s="90"/>
      <c r="RN82" s="90"/>
      <c r="RO82" s="90"/>
      <c r="RP82" s="90"/>
      <c r="RQ82" s="90"/>
      <c r="RR82" s="90"/>
      <c r="RS82" s="90"/>
      <c r="RT82" s="90"/>
      <c r="RU82" s="90"/>
      <c r="RV82" s="90"/>
      <c r="RW82" s="90"/>
      <c r="RX82" s="90"/>
      <c r="RY82" s="90"/>
      <c r="RZ82" s="90"/>
      <c r="SA82" s="90"/>
      <c r="SB82" s="90"/>
      <c r="SC82" s="90"/>
      <c r="SD82" s="90"/>
      <c r="SE82" s="90"/>
      <c r="SF82" s="90"/>
      <c r="SG82" s="90"/>
      <c r="SH82" s="90"/>
      <c r="SI82" s="90"/>
      <c r="SJ82" s="90"/>
      <c r="SK82" s="90"/>
      <c r="SL82" s="90"/>
      <c r="SM82" s="90"/>
      <c r="SN82" s="90"/>
      <c r="SO82" s="90"/>
      <c r="SP82" s="90"/>
      <c r="SQ82" s="90"/>
      <c r="SR82" s="90"/>
      <c r="SS82" s="90"/>
      <c r="ST82" s="90"/>
      <c r="SU82" s="90"/>
      <c r="SV82" s="90"/>
      <c r="SW82" s="90"/>
      <c r="SX82" s="90"/>
      <c r="SY82" s="90"/>
      <c r="SZ82" s="90"/>
      <c r="TA82" s="90"/>
      <c r="TB82" s="90"/>
      <c r="TC82" s="90"/>
      <c r="TD82" s="90"/>
      <c r="TE82" s="90"/>
      <c r="TF82" s="90"/>
      <c r="TG82" s="90"/>
      <c r="TH82" s="90"/>
      <c r="TI82" s="90"/>
      <c r="TJ82" s="90"/>
      <c r="TK82" s="90"/>
      <c r="TL82" s="90"/>
      <c r="TM82" s="90"/>
      <c r="TN82" s="90"/>
      <c r="TO82" s="90"/>
      <c r="TP82" s="90"/>
      <c r="TQ82" s="90"/>
      <c r="TR82" s="90"/>
      <c r="TS82" s="90"/>
      <c r="TT82" s="90"/>
      <c r="TU82" s="90"/>
      <c r="TV82" s="90"/>
      <c r="TW82" s="90"/>
      <c r="TX82" s="90"/>
      <c r="TY82" s="90"/>
      <c r="TZ82" s="90"/>
      <c r="UA82" s="90"/>
      <c r="UB82" s="90"/>
      <c r="UC82" s="90"/>
      <c r="UD82" s="90"/>
      <c r="UE82" s="90"/>
      <c r="UF82" s="90"/>
      <c r="UG82" s="90"/>
      <c r="UH82" s="90"/>
      <c r="UI82" s="90"/>
      <c r="UJ82" s="90"/>
      <c r="UK82" s="90"/>
      <c r="UL82" s="90"/>
      <c r="UM82" s="90"/>
      <c r="UN82" s="90"/>
      <c r="UO82" s="90"/>
      <c r="UP82" s="90"/>
      <c r="UQ82" s="90"/>
      <c r="UR82" s="90"/>
      <c r="US82" s="90"/>
      <c r="UT82" s="90"/>
      <c r="UU82" s="90"/>
      <c r="UV82" s="90"/>
      <c r="UW82" s="90"/>
      <c r="UX82" s="90"/>
      <c r="UY82" s="90"/>
      <c r="UZ82" s="90"/>
      <c r="VA82" s="90"/>
      <c r="VB82" s="90"/>
      <c r="VC82" s="90"/>
      <c r="VD82" s="90"/>
      <c r="VE82" s="90"/>
      <c r="VF82" s="90"/>
      <c r="VG82" s="90"/>
      <c r="VH82" s="90"/>
      <c r="VI82" s="90"/>
      <c r="VJ82" s="90"/>
      <c r="VK82" s="90"/>
      <c r="VL82" s="90"/>
      <c r="VM82" s="90"/>
      <c r="VN82" s="90"/>
      <c r="VO82" s="90"/>
      <c r="VP82" s="90"/>
      <c r="VQ82" s="90"/>
      <c r="VR82" s="90"/>
      <c r="VS82" s="90"/>
      <c r="VT82" s="90"/>
      <c r="VU82" s="90"/>
      <c r="VV82" s="90"/>
      <c r="VW82" s="90"/>
      <c r="VX82" s="90"/>
      <c r="VY82" s="90"/>
      <c r="VZ82" s="90"/>
      <c r="WA82" s="90"/>
      <c r="WB82" s="90"/>
      <c r="WC82" s="90"/>
      <c r="WD82" s="90"/>
      <c r="WE82" s="90"/>
      <c r="WF82" s="90"/>
      <c r="WG82" s="90"/>
      <c r="WH82" s="90"/>
      <c r="WI82" s="90"/>
      <c r="WJ82" s="90"/>
      <c r="WK82" s="90"/>
      <c r="WL82" s="90"/>
      <c r="WM82" s="90"/>
      <c r="WN82" s="90"/>
      <c r="WO82" s="90"/>
      <c r="WP82" s="90"/>
      <c r="WQ82" s="90"/>
      <c r="WR82" s="90"/>
      <c r="WS82" s="90"/>
      <c r="WT82" s="90"/>
      <c r="WU82" s="90"/>
      <c r="WV82" s="90"/>
      <c r="WW82" s="90"/>
      <c r="WX82" s="90"/>
      <c r="WY82" s="90"/>
      <c r="WZ82" s="90"/>
      <c r="XA82" s="90"/>
      <c r="XB82" s="90"/>
      <c r="XC82" s="90"/>
      <c r="XD82" s="90"/>
      <c r="XE82" s="90"/>
      <c r="XF82" s="90"/>
      <c r="XG82" s="90"/>
      <c r="XH82" s="90"/>
      <c r="XI82" s="90"/>
      <c r="XJ82" s="90"/>
      <c r="XK82" s="90"/>
      <c r="XL82" s="90"/>
      <c r="XM82" s="90"/>
      <c r="XN82" s="90"/>
      <c r="XO82" s="90"/>
      <c r="XP82" s="90"/>
      <c r="XQ82" s="90"/>
      <c r="XR82" s="90"/>
      <c r="XS82" s="90"/>
      <c r="XT82" s="90"/>
      <c r="XU82" s="90"/>
      <c r="XV82" s="90"/>
      <c r="XW82" s="90"/>
      <c r="XX82" s="90"/>
      <c r="XY82" s="90"/>
      <c r="XZ82" s="90"/>
      <c r="YA82" s="90"/>
      <c r="YB82" s="90"/>
      <c r="YC82" s="90"/>
      <c r="YD82" s="90"/>
      <c r="YE82" s="90"/>
      <c r="YF82" s="90"/>
      <c r="YG82" s="90"/>
      <c r="YH82" s="90"/>
      <c r="YI82" s="90"/>
      <c r="YJ82" s="90"/>
      <c r="YK82" s="90"/>
      <c r="YL82" s="90"/>
      <c r="YM82" s="90"/>
      <c r="YN82" s="90"/>
      <c r="YO82" s="90"/>
      <c r="YP82" s="90"/>
      <c r="YQ82" s="90"/>
      <c r="YR82" s="90"/>
      <c r="YS82" s="90"/>
    </row>
    <row r="83" spans="1:669" s="60" customFormat="1" ht="57" customHeight="1" x14ac:dyDescent="0.25">
      <c r="A83" s="103">
        <v>12</v>
      </c>
      <c r="B83" s="64" t="s">
        <v>274</v>
      </c>
      <c r="C83" s="64" t="s">
        <v>275</v>
      </c>
      <c r="D83" s="25" t="s">
        <v>276</v>
      </c>
      <c r="E83" s="25" t="s">
        <v>41</v>
      </c>
      <c r="F83" s="17" t="s">
        <v>56</v>
      </c>
      <c r="G83" s="103" t="s">
        <v>45</v>
      </c>
      <c r="H83" s="34">
        <v>1</v>
      </c>
      <c r="I83" s="17" t="s">
        <v>26</v>
      </c>
      <c r="J83" s="103" t="s">
        <v>27</v>
      </c>
      <c r="K83" s="231">
        <v>8054640</v>
      </c>
      <c r="L83" s="17" t="s">
        <v>252</v>
      </c>
      <c r="M83" s="17" t="s">
        <v>277</v>
      </c>
      <c r="N83" s="103" t="s">
        <v>33</v>
      </c>
      <c r="O83" s="103" t="s">
        <v>271</v>
      </c>
      <c r="P83" s="103" t="s">
        <v>33</v>
      </c>
      <c r="Q83" s="90"/>
      <c r="R83" s="90"/>
      <c r="S83" s="90"/>
      <c r="T83" s="90"/>
      <c r="U83" s="90"/>
      <c r="V83" s="90"/>
      <c r="W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90"/>
      <c r="NF83" s="90"/>
      <c r="NG83" s="90"/>
      <c r="NH83" s="90"/>
      <c r="NI83" s="90"/>
      <c r="NJ83" s="90"/>
      <c r="NK83" s="90"/>
      <c r="NL83" s="90"/>
      <c r="NM83" s="90"/>
      <c r="NN83" s="90"/>
      <c r="NO83" s="90"/>
      <c r="NP83" s="90"/>
      <c r="NQ83" s="90"/>
      <c r="NR83" s="90"/>
      <c r="NS83" s="90"/>
      <c r="NT83" s="90"/>
      <c r="NU83" s="90"/>
      <c r="NV83" s="90"/>
      <c r="NW83" s="90"/>
      <c r="NX83" s="90"/>
      <c r="NY83" s="90"/>
      <c r="NZ83" s="90"/>
      <c r="OA83" s="90"/>
      <c r="OB83" s="90"/>
      <c r="OC83" s="90"/>
      <c r="OD83" s="90"/>
      <c r="OE83" s="90"/>
      <c r="OF83" s="90"/>
      <c r="OG83" s="90"/>
      <c r="OH83" s="90"/>
      <c r="OI83" s="90"/>
      <c r="OJ83" s="90"/>
      <c r="OK83" s="90"/>
      <c r="OL83" s="90"/>
      <c r="OM83" s="90"/>
      <c r="ON83" s="90"/>
      <c r="OO83" s="90"/>
      <c r="OP83" s="90"/>
      <c r="OQ83" s="90"/>
      <c r="OR83" s="90"/>
      <c r="OS83" s="90"/>
      <c r="OT83" s="90"/>
      <c r="OU83" s="90"/>
      <c r="OV83" s="90"/>
      <c r="OW83" s="90"/>
      <c r="OX83" s="90"/>
      <c r="OY83" s="90"/>
      <c r="OZ83" s="90"/>
      <c r="PA83" s="90"/>
      <c r="PB83" s="90"/>
      <c r="PC83" s="90"/>
      <c r="PD83" s="90"/>
      <c r="PE83" s="90"/>
      <c r="PF83" s="90"/>
      <c r="PG83" s="90"/>
      <c r="PH83" s="90"/>
      <c r="PI83" s="90"/>
      <c r="PJ83" s="90"/>
      <c r="PK83" s="90"/>
      <c r="PL83" s="90"/>
      <c r="PM83" s="90"/>
      <c r="PN83" s="90"/>
      <c r="PO83" s="90"/>
      <c r="PP83" s="90"/>
      <c r="PQ83" s="90"/>
      <c r="PR83" s="90"/>
      <c r="PS83" s="90"/>
      <c r="PT83" s="90"/>
      <c r="PU83" s="90"/>
      <c r="PV83" s="90"/>
      <c r="PW83" s="90"/>
      <c r="PX83" s="90"/>
      <c r="PY83" s="90"/>
      <c r="PZ83" s="90"/>
      <c r="QA83" s="90"/>
      <c r="QB83" s="90"/>
      <c r="QC83" s="90"/>
      <c r="QD83" s="90"/>
      <c r="QE83" s="90"/>
      <c r="QF83" s="90"/>
      <c r="QG83" s="90"/>
      <c r="QH83" s="90"/>
      <c r="QI83" s="90"/>
      <c r="QJ83" s="90"/>
      <c r="QK83" s="90"/>
      <c r="QL83" s="90"/>
      <c r="QM83" s="90"/>
      <c r="QN83" s="90"/>
      <c r="QO83" s="90"/>
      <c r="QP83" s="90"/>
      <c r="QQ83" s="90"/>
      <c r="QR83" s="90"/>
      <c r="QS83" s="90"/>
      <c r="QT83" s="90"/>
      <c r="QU83" s="90"/>
      <c r="QV83" s="90"/>
      <c r="QW83" s="90"/>
      <c r="QX83" s="90"/>
      <c r="QY83" s="90"/>
      <c r="QZ83" s="90"/>
      <c r="RA83" s="90"/>
      <c r="RB83" s="90"/>
      <c r="RC83" s="90"/>
      <c r="RD83" s="90"/>
      <c r="RE83" s="90"/>
      <c r="RF83" s="90"/>
      <c r="RG83" s="90"/>
      <c r="RH83" s="90"/>
      <c r="RI83" s="90"/>
      <c r="RJ83" s="90"/>
      <c r="RK83" s="90"/>
      <c r="RL83" s="90"/>
      <c r="RM83" s="90"/>
      <c r="RN83" s="90"/>
      <c r="RO83" s="90"/>
      <c r="RP83" s="90"/>
      <c r="RQ83" s="90"/>
      <c r="RR83" s="90"/>
      <c r="RS83" s="90"/>
      <c r="RT83" s="90"/>
      <c r="RU83" s="90"/>
      <c r="RV83" s="90"/>
      <c r="RW83" s="90"/>
      <c r="RX83" s="90"/>
      <c r="RY83" s="90"/>
      <c r="RZ83" s="90"/>
      <c r="SA83" s="90"/>
      <c r="SB83" s="90"/>
      <c r="SC83" s="90"/>
      <c r="SD83" s="90"/>
      <c r="SE83" s="90"/>
      <c r="SF83" s="90"/>
      <c r="SG83" s="90"/>
      <c r="SH83" s="90"/>
      <c r="SI83" s="90"/>
      <c r="SJ83" s="90"/>
      <c r="SK83" s="90"/>
      <c r="SL83" s="90"/>
      <c r="SM83" s="90"/>
      <c r="SN83" s="90"/>
      <c r="SO83" s="90"/>
      <c r="SP83" s="90"/>
      <c r="SQ83" s="90"/>
      <c r="SR83" s="90"/>
      <c r="SS83" s="90"/>
      <c r="ST83" s="90"/>
      <c r="SU83" s="90"/>
      <c r="SV83" s="90"/>
      <c r="SW83" s="90"/>
      <c r="SX83" s="90"/>
      <c r="SY83" s="90"/>
      <c r="SZ83" s="90"/>
      <c r="TA83" s="90"/>
      <c r="TB83" s="90"/>
      <c r="TC83" s="90"/>
      <c r="TD83" s="90"/>
      <c r="TE83" s="90"/>
      <c r="TF83" s="90"/>
      <c r="TG83" s="90"/>
      <c r="TH83" s="90"/>
      <c r="TI83" s="90"/>
      <c r="TJ83" s="90"/>
      <c r="TK83" s="90"/>
      <c r="TL83" s="90"/>
      <c r="TM83" s="90"/>
      <c r="TN83" s="90"/>
      <c r="TO83" s="90"/>
      <c r="TP83" s="90"/>
      <c r="TQ83" s="90"/>
      <c r="TR83" s="90"/>
      <c r="TS83" s="90"/>
      <c r="TT83" s="90"/>
      <c r="TU83" s="90"/>
      <c r="TV83" s="90"/>
      <c r="TW83" s="90"/>
      <c r="TX83" s="90"/>
      <c r="TY83" s="90"/>
      <c r="TZ83" s="90"/>
      <c r="UA83" s="90"/>
      <c r="UB83" s="90"/>
      <c r="UC83" s="90"/>
      <c r="UD83" s="90"/>
      <c r="UE83" s="90"/>
      <c r="UF83" s="90"/>
      <c r="UG83" s="90"/>
      <c r="UH83" s="90"/>
      <c r="UI83" s="90"/>
      <c r="UJ83" s="90"/>
      <c r="UK83" s="90"/>
      <c r="UL83" s="90"/>
      <c r="UM83" s="90"/>
      <c r="UN83" s="90"/>
      <c r="UO83" s="90"/>
      <c r="UP83" s="90"/>
      <c r="UQ83" s="90"/>
      <c r="UR83" s="90"/>
      <c r="US83" s="90"/>
      <c r="UT83" s="90"/>
      <c r="UU83" s="90"/>
      <c r="UV83" s="90"/>
      <c r="UW83" s="90"/>
      <c r="UX83" s="90"/>
      <c r="UY83" s="90"/>
      <c r="UZ83" s="90"/>
      <c r="VA83" s="90"/>
      <c r="VB83" s="90"/>
      <c r="VC83" s="90"/>
      <c r="VD83" s="90"/>
      <c r="VE83" s="90"/>
      <c r="VF83" s="90"/>
      <c r="VG83" s="90"/>
      <c r="VH83" s="90"/>
      <c r="VI83" s="90"/>
      <c r="VJ83" s="90"/>
      <c r="VK83" s="90"/>
      <c r="VL83" s="90"/>
      <c r="VM83" s="90"/>
      <c r="VN83" s="90"/>
      <c r="VO83" s="90"/>
      <c r="VP83" s="90"/>
      <c r="VQ83" s="90"/>
      <c r="VR83" s="90"/>
      <c r="VS83" s="90"/>
      <c r="VT83" s="90"/>
      <c r="VU83" s="90"/>
      <c r="VV83" s="90"/>
      <c r="VW83" s="90"/>
      <c r="VX83" s="90"/>
      <c r="VY83" s="90"/>
      <c r="VZ83" s="90"/>
      <c r="WA83" s="90"/>
      <c r="WB83" s="90"/>
      <c r="WC83" s="90"/>
      <c r="WD83" s="90"/>
      <c r="WE83" s="90"/>
      <c r="WF83" s="90"/>
      <c r="WG83" s="90"/>
      <c r="WH83" s="90"/>
      <c r="WI83" s="90"/>
      <c r="WJ83" s="90"/>
      <c r="WK83" s="90"/>
      <c r="WL83" s="90"/>
      <c r="WM83" s="90"/>
      <c r="WN83" s="90"/>
      <c r="WO83" s="90"/>
      <c r="WP83" s="90"/>
      <c r="WQ83" s="90"/>
      <c r="WR83" s="90"/>
      <c r="WS83" s="90"/>
      <c r="WT83" s="90"/>
      <c r="WU83" s="90"/>
      <c r="WV83" s="90"/>
      <c r="WW83" s="90"/>
      <c r="WX83" s="90"/>
      <c r="WY83" s="90"/>
      <c r="WZ83" s="90"/>
      <c r="XA83" s="90"/>
      <c r="XB83" s="90"/>
      <c r="XC83" s="90"/>
      <c r="XD83" s="90"/>
      <c r="XE83" s="90"/>
      <c r="XF83" s="90"/>
      <c r="XG83" s="90"/>
      <c r="XH83" s="90"/>
      <c r="XI83" s="90"/>
      <c r="XJ83" s="90"/>
      <c r="XK83" s="90"/>
      <c r="XL83" s="90"/>
      <c r="XM83" s="90"/>
      <c r="XN83" s="90"/>
      <c r="XO83" s="90"/>
      <c r="XP83" s="90"/>
      <c r="XQ83" s="90"/>
      <c r="XR83" s="90"/>
      <c r="XS83" s="90"/>
      <c r="XT83" s="90"/>
      <c r="XU83" s="90"/>
      <c r="XV83" s="90"/>
      <c r="XW83" s="90"/>
      <c r="XX83" s="90"/>
      <c r="XY83" s="90"/>
      <c r="XZ83" s="90"/>
      <c r="YA83" s="90"/>
      <c r="YB83" s="90"/>
      <c r="YC83" s="90"/>
      <c r="YD83" s="90"/>
      <c r="YE83" s="90"/>
      <c r="YF83" s="90"/>
      <c r="YG83" s="90"/>
      <c r="YH83" s="90"/>
      <c r="YI83" s="90"/>
      <c r="YJ83" s="90"/>
      <c r="YK83" s="90"/>
      <c r="YL83" s="90"/>
      <c r="YM83" s="90"/>
      <c r="YN83" s="90"/>
      <c r="YO83" s="90"/>
      <c r="YP83" s="90"/>
      <c r="YQ83" s="90"/>
      <c r="YR83" s="90"/>
      <c r="YS83" s="90"/>
    </row>
    <row r="84" spans="1:669" ht="23.25" customHeight="1" thickBot="1" x14ac:dyDescent="0.3">
      <c r="A84" s="52"/>
      <c r="B84" s="53"/>
      <c r="C84" s="53"/>
      <c r="D84" s="54"/>
      <c r="E84" s="71"/>
      <c r="F84" s="18"/>
      <c r="G84" s="52"/>
      <c r="H84" s="58"/>
      <c r="I84" s="18"/>
      <c r="J84" s="85" t="s">
        <v>30</v>
      </c>
      <c r="K84" s="86">
        <f>SUM(K40:K81)</f>
        <v>100622797.8</v>
      </c>
      <c r="L84" s="66"/>
      <c r="M84" s="59"/>
      <c r="N84" s="52"/>
      <c r="O84" s="51"/>
      <c r="P84" s="51"/>
      <c r="Q84" s="60"/>
      <c r="R84" s="60"/>
      <c r="S84" s="60"/>
      <c r="T84" s="60"/>
      <c r="U84" s="60"/>
      <c r="V84" s="60"/>
      <c r="W84" s="60"/>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c r="IV84" s="60"/>
      <c r="IW84" s="60"/>
      <c r="IX84" s="60"/>
      <c r="IY84" s="60"/>
      <c r="IZ84" s="60"/>
      <c r="JA84" s="60"/>
      <c r="JB84" s="60"/>
      <c r="JC84" s="60"/>
      <c r="JD84" s="60"/>
      <c r="JE84" s="60"/>
      <c r="JF84" s="60"/>
      <c r="JG84" s="60"/>
      <c r="JH84" s="60"/>
      <c r="JI84" s="60"/>
      <c r="JJ84" s="60"/>
      <c r="JK84" s="60"/>
      <c r="JL84" s="60"/>
      <c r="JM84" s="60"/>
      <c r="JN84" s="60"/>
      <c r="JO84" s="60"/>
      <c r="JP84" s="60"/>
      <c r="JQ84" s="60"/>
      <c r="JR84" s="60"/>
      <c r="JS84" s="60"/>
      <c r="JT84" s="60"/>
      <c r="JU84" s="60"/>
      <c r="JV84" s="60"/>
      <c r="JW84" s="60"/>
      <c r="JX84" s="60"/>
      <c r="JY84" s="60"/>
      <c r="JZ84" s="60"/>
      <c r="KA84" s="60"/>
      <c r="KB84" s="60"/>
      <c r="KC84" s="60"/>
      <c r="KD84" s="60"/>
      <c r="KE84" s="60"/>
      <c r="KF84" s="60"/>
      <c r="KG84" s="60"/>
      <c r="KH84" s="60"/>
      <c r="KI84" s="60"/>
      <c r="KJ84" s="60"/>
      <c r="KK84" s="60"/>
      <c r="KL84" s="60"/>
      <c r="KM84" s="60"/>
      <c r="KN84" s="60"/>
      <c r="KO84" s="60"/>
      <c r="KP84" s="60"/>
      <c r="KQ84" s="60"/>
      <c r="KR84" s="60"/>
      <c r="KS84" s="60"/>
      <c r="KT84" s="60"/>
      <c r="KU84" s="60"/>
      <c r="KV84" s="60"/>
      <c r="KW84" s="60"/>
      <c r="KX84" s="60"/>
      <c r="KY84" s="60"/>
      <c r="KZ84" s="60"/>
      <c r="LA84" s="60"/>
      <c r="LB84" s="60"/>
      <c r="LC84" s="60"/>
      <c r="LD84" s="60"/>
      <c r="LE84" s="60"/>
      <c r="LF84" s="60"/>
      <c r="LG84" s="60"/>
      <c r="LH84" s="60"/>
      <c r="LI84" s="60"/>
      <c r="LJ84" s="60"/>
      <c r="LK84" s="60"/>
      <c r="LL84" s="60"/>
      <c r="LM84" s="60"/>
      <c r="LN84" s="60"/>
      <c r="LO84" s="60"/>
      <c r="LP84" s="60"/>
      <c r="LQ84" s="60"/>
      <c r="LR84" s="60"/>
      <c r="LS84" s="60"/>
      <c r="LT84" s="60"/>
      <c r="LU84" s="60"/>
      <c r="LV84" s="60"/>
      <c r="LW84" s="60"/>
      <c r="LX84" s="60"/>
      <c r="LY84" s="60"/>
      <c r="LZ84" s="60"/>
      <c r="MA84" s="60"/>
      <c r="MB84" s="60"/>
      <c r="MC84" s="60"/>
      <c r="MD84" s="60"/>
      <c r="ME84" s="60"/>
      <c r="MF84" s="60"/>
      <c r="MG84" s="60"/>
      <c r="MH84" s="60"/>
      <c r="MI84" s="60"/>
      <c r="MJ84" s="60"/>
      <c r="MK84" s="60"/>
      <c r="ML84" s="60"/>
      <c r="MM84" s="60"/>
      <c r="MN84" s="60"/>
      <c r="MO84" s="60"/>
      <c r="MP84" s="60"/>
      <c r="MQ84" s="60"/>
      <c r="MR84" s="60"/>
      <c r="MS84" s="60"/>
      <c r="MT84" s="60"/>
      <c r="MU84" s="60"/>
      <c r="MV84" s="60"/>
      <c r="MW84" s="60"/>
      <c r="MX84" s="60"/>
      <c r="MY84" s="60"/>
      <c r="MZ84" s="60"/>
      <c r="NA84" s="60"/>
      <c r="NB84" s="60"/>
      <c r="NC84" s="60"/>
      <c r="ND84" s="60"/>
      <c r="NE84" s="60"/>
      <c r="NF84" s="60"/>
      <c r="NG84" s="60"/>
      <c r="NH84" s="60"/>
      <c r="NI84" s="60"/>
      <c r="NJ84" s="60"/>
      <c r="NK84" s="60"/>
      <c r="NL84" s="60"/>
      <c r="NM84" s="60"/>
      <c r="NN84" s="60"/>
      <c r="NO84" s="60"/>
      <c r="NP84" s="60"/>
      <c r="NQ84" s="60"/>
      <c r="NR84" s="60"/>
      <c r="NS84" s="60"/>
      <c r="NT84" s="60"/>
      <c r="NU84" s="60"/>
      <c r="NV84" s="60"/>
      <c r="NW84" s="60"/>
      <c r="NX84" s="60"/>
      <c r="NY84" s="60"/>
      <c r="NZ84" s="60"/>
      <c r="OA84" s="60"/>
      <c r="OB84" s="60"/>
      <c r="OC84" s="60"/>
      <c r="OD84" s="60"/>
      <c r="OE84" s="60"/>
      <c r="OF84" s="60"/>
      <c r="OG84" s="60"/>
      <c r="OH84" s="60"/>
      <c r="OI84" s="60"/>
      <c r="OJ84" s="60"/>
      <c r="OK84" s="60"/>
      <c r="OL84" s="60"/>
      <c r="OM84" s="60"/>
      <c r="ON84" s="60"/>
      <c r="OO84" s="60"/>
      <c r="OP84" s="60"/>
      <c r="OQ84" s="60"/>
      <c r="OR84" s="60"/>
      <c r="OS84" s="60"/>
      <c r="OT84" s="60"/>
      <c r="OU84" s="60"/>
      <c r="OV84" s="60"/>
      <c r="OW84" s="60"/>
      <c r="OX84" s="60"/>
      <c r="OY84" s="60"/>
      <c r="OZ84" s="60"/>
      <c r="PA84" s="60"/>
      <c r="PB84" s="60"/>
      <c r="PC84" s="60"/>
      <c r="PD84" s="60"/>
      <c r="PE84" s="60"/>
      <c r="PF84" s="60"/>
      <c r="PG84" s="60"/>
      <c r="PH84" s="60"/>
      <c r="PI84" s="60"/>
      <c r="PJ84" s="60"/>
      <c r="PK84" s="60"/>
      <c r="PL84" s="60"/>
      <c r="PM84" s="60"/>
      <c r="PN84" s="60"/>
      <c r="PO84" s="60"/>
      <c r="PP84" s="60"/>
      <c r="PQ84" s="60"/>
      <c r="PR84" s="60"/>
      <c r="PS84" s="60"/>
      <c r="PT84" s="60"/>
      <c r="PU84" s="60"/>
      <c r="PV84" s="60"/>
      <c r="PW84" s="60"/>
      <c r="PX84" s="60"/>
      <c r="PY84" s="60"/>
      <c r="PZ84" s="60"/>
      <c r="QA84" s="60"/>
      <c r="QB84" s="60"/>
      <c r="QC84" s="60"/>
      <c r="QD84" s="60"/>
      <c r="QE84" s="60"/>
      <c r="QF84" s="60"/>
      <c r="QG84" s="60"/>
      <c r="QH84" s="60"/>
      <c r="QI84" s="60"/>
      <c r="QJ84" s="60"/>
      <c r="QK84" s="60"/>
      <c r="QL84" s="60"/>
      <c r="QM84" s="60"/>
      <c r="QN84" s="60"/>
      <c r="QO84" s="60"/>
      <c r="QP84" s="60"/>
      <c r="QQ84" s="60"/>
      <c r="QR84" s="60"/>
      <c r="QS84" s="60"/>
      <c r="QT84" s="60"/>
      <c r="QU84" s="60"/>
      <c r="QV84" s="60"/>
      <c r="QW84" s="60"/>
      <c r="QX84" s="60"/>
      <c r="QY84" s="60"/>
      <c r="QZ84" s="60"/>
      <c r="RA84" s="60"/>
      <c r="RB84" s="60"/>
      <c r="RC84" s="60"/>
      <c r="RD84" s="60"/>
      <c r="RE84" s="60"/>
      <c r="RF84" s="60"/>
      <c r="RG84" s="60"/>
      <c r="RH84" s="60"/>
      <c r="RI84" s="60"/>
      <c r="RJ84" s="60"/>
      <c r="RK84" s="60"/>
      <c r="RL84" s="60"/>
      <c r="RM84" s="60"/>
      <c r="RN84" s="60"/>
      <c r="RO84" s="60"/>
      <c r="RP84" s="60"/>
      <c r="RQ84" s="60"/>
      <c r="RR84" s="60"/>
      <c r="RS84" s="60"/>
      <c r="RT84" s="60"/>
      <c r="RU84" s="60"/>
      <c r="RV84" s="60"/>
      <c r="RW84" s="60"/>
      <c r="RX84" s="60"/>
      <c r="RY84" s="60"/>
      <c r="RZ84" s="60"/>
      <c r="SA84" s="60"/>
      <c r="SB84" s="60"/>
      <c r="SC84" s="60"/>
      <c r="SD84" s="60"/>
      <c r="SE84" s="60"/>
      <c r="SF84" s="60"/>
      <c r="SG84" s="60"/>
      <c r="SH84" s="60"/>
      <c r="SI84" s="60"/>
      <c r="SJ84" s="60"/>
      <c r="SK84" s="60"/>
      <c r="SL84" s="60"/>
      <c r="SM84" s="60"/>
      <c r="SN84" s="60"/>
      <c r="SO84" s="60"/>
      <c r="SP84" s="60"/>
      <c r="SQ84" s="60"/>
      <c r="SR84" s="60"/>
      <c r="SS84" s="60"/>
      <c r="ST84" s="60"/>
      <c r="SU84" s="60"/>
      <c r="SV84" s="60"/>
      <c r="SW84" s="60"/>
      <c r="SX84" s="60"/>
      <c r="SY84" s="60"/>
      <c r="SZ84" s="60"/>
      <c r="TA84" s="60"/>
      <c r="TB84" s="60"/>
      <c r="TC84" s="60"/>
      <c r="TD84" s="60"/>
      <c r="TE84" s="60"/>
      <c r="TF84" s="60"/>
      <c r="TG84" s="60"/>
      <c r="TH84" s="60"/>
      <c r="TI84" s="60"/>
      <c r="TJ84" s="60"/>
      <c r="TK84" s="60"/>
      <c r="TL84" s="60"/>
      <c r="TM84" s="60"/>
      <c r="TN84" s="60"/>
      <c r="TO84" s="60"/>
      <c r="TP84" s="60"/>
      <c r="TQ84" s="60"/>
      <c r="TR84" s="60"/>
      <c r="TS84" s="60"/>
      <c r="TT84" s="60"/>
      <c r="TU84" s="60"/>
      <c r="TV84" s="60"/>
      <c r="TW84" s="60"/>
      <c r="TX84" s="60"/>
      <c r="TY84" s="60"/>
      <c r="TZ84" s="60"/>
      <c r="UA84" s="60"/>
      <c r="UB84" s="60"/>
      <c r="UC84" s="60"/>
      <c r="UD84" s="60"/>
      <c r="UE84" s="60"/>
      <c r="UF84" s="60"/>
      <c r="UG84" s="60"/>
      <c r="UH84" s="60"/>
      <c r="UI84" s="60"/>
      <c r="UJ84" s="60"/>
      <c r="UK84" s="60"/>
      <c r="UL84" s="60"/>
      <c r="UM84" s="60"/>
      <c r="UN84" s="60"/>
      <c r="UO84" s="60"/>
      <c r="UP84" s="60"/>
      <c r="UQ84" s="60"/>
      <c r="UR84" s="60"/>
      <c r="US84" s="60"/>
      <c r="UT84" s="60"/>
      <c r="UU84" s="60"/>
      <c r="UV84" s="60"/>
      <c r="UW84" s="60"/>
      <c r="UX84" s="60"/>
      <c r="UY84" s="60"/>
      <c r="UZ84" s="60"/>
      <c r="VA84" s="60"/>
      <c r="VB84" s="60"/>
      <c r="VC84" s="60"/>
      <c r="VD84" s="60"/>
      <c r="VE84" s="60"/>
      <c r="VF84" s="60"/>
      <c r="VG84" s="60"/>
      <c r="VH84" s="60"/>
      <c r="VI84" s="60"/>
      <c r="VJ84" s="60"/>
      <c r="VK84" s="60"/>
      <c r="VL84" s="60"/>
      <c r="VM84" s="60"/>
      <c r="VN84" s="60"/>
      <c r="VO84" s="60"/>
      <c r="VP84" s="60"/>
      <c r="VQ84" s="60"/>
      <c r="VR84" s="60"/>
      <c r="VS84" s="60"/>
      <c r="VT84" s="60"/>
      <c r="VU84" s="60"/>
      <c r="VV84" s="60"/>
      <c r="VW84" s="60"/>
      <c r="VX84" s="60"/>
      <c r="VY84" s="60"/>
      <c r="VZ84" s="60"/>
      <c r="WA84" s="60"/>
      <c r="WB84" s="60"/>
      <c r="WC84" s="60"/>
      <c r="WD84" s="60"/>
      <c r="WE84" s="60"/>
      <c r="WF84" s="60"/>
      <c r="WG84" s="60"/>
      <c r="WH84" s="60"/>
      <c r="WI84" s="60"/>
      <c r="WJ84" s="60"/>
      <c r="WK84" s="60"/>
      <c r="WL84" s="60"/>
      <c r="WM84" s="60"/>
      <c r="WN84" s="60"/>
      <c r="WO84" s="60"/>
      <c r="WP84" s="60"/>
      <c r="WQ84" s="60"/>
      <c r="WR84" s="60"/>
      <c r="WS84" s="60"/>
      <c r="WT84" s="60"/>
      <c r="WU84" s="60"/>
      <c r="WV84" s="60"/>
      <c r="WW84" s="60"/>
      <c r="WX84" s="60"/>
      <c r="WY84" s="60"/>
      <c r="WZ84" s="60"/>
      <c r="XA84" s="60"/>
      <c r="XB84" s="60"/>
      <c r="XC84" s="60"/>
      <c r="XD84" s="60"/>
      <c r="XE84" s="60"/>
      <c r="XF84" s="60"/>
      <c r="XG84" s="60"/>
      <c r="XH84" s="60"/>
      <c r="XI84" s="60"/>
      <c r="XJ84" s="60"/>
      <c r="XK84" s="60"/>
      <c r="XL84" s="60"/>
      <c r="XM84" s="60"/>
      <c r="XN84" s="60"/>
      <c r="XO84" s="60"/>
      <c r="XP84" s="60"/>
      <c r="XQ84" s="60"/>
      <c r="XR84" s="60"/>
      <c r="XS84" s="60"/>
      <c r="XT84" s="60"/>
      <c r="XU84" s="60"/>
      <c r="XV84" s="60"/>
      <c r="XW84" s="60"/>
      <c r="XX84" s="60"/>
      <c r="XY84" s="60"/>
      <c r="XZ84" s="60"/>
      <c r="YA84" s="60"/>
      <c r="YB84" s="60"/>
      <c r="YC84" s="60"/>
      <c r="YD84" s="60"/>
      <c r="YE84" s="60"/>
      <c r="YF84" s="60"/>
      <c r="YG84" s="60"/>
      <c r="YH84" s="60"/>
      <c r="YI84" s="60"/>
      <c r="YJ84" s="60"/>
      <c r="YK84" s="60"/>
      <c r="YL84" s="60"/>
      <c r="YM84" s="60"/>
      <c r="YN84" s="60"/>
      <c r="YO84" s="60"/>
      <c r="YP84" s="60"/>
      <c r="YQ84" s="60"/>
      <c r="YR84" s="60"/>
    </row>
    <row r="85" spans="1:669" ht="15" customHeight="1" thickBot="1" x14ac:dyDescent="0.3">
      <c r="A85" s="79" t="s">
        <v>32</v>
      </c>
      <c r="B85" s="80"/>
      <c r="C85" s="80"/>
      <c r="D85" s="80"/>
      <c r="E85" s="80"/>
      <c r="F85" s="80"/>
      <c r="G85" s="80"/>
      <c r="H85" s="80"/>
      <c r="I85" s="80"/>
      <c r="J85" s="80"/>
      <c r="K85" s="80"/>
      <c r="L85" s="80"/>
      <c r="M85" s="80"/>
      <c r="N85" s="80"/>
      <c r="O85" s="80"/>
      <c r="P85" s="81"/>
      <c r="Q85" s="84"/>
      <c r="R85" s="84"/>
      <c r="S85" s="84"/>
      <c r="T85" s="84"/>
      <c r="U85" s="84"/>
      <c r="V85" s="84"/>
      <c r="W85" s="84"/>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c r="EN85" s="84"/>
      <c r="EO85" s="84"/>
      <c r="EP85" s="84"/>
      <c r="EQ85" s="84"/>
      <c r="ER85" s="84"/>
      <c r="ES85" s="84"/>
      <c r="ET85" s="84"/>
      <c r="EU85" s="84"/>
      <c r="EV85" s="84"/>
      <c r="EW85" s="84"/>
      <c r="EX85" s="84"/>
      <c r="EY85" s="84"/>
      <c r="EZ85" s="84"/>
      <c r="FA85" s="84"/>
      <c r="FB85" s="84"/>
      <c r="FC85" s="84"/>
      <c r="FD85" s="84"/>
      <c r="FE85" s="84"/>
      <c r="FF85" s="84"/>
      <c r="FG85" s="84"/>
      <c r="FH85" s="84"/>
      <c r="FI85" s="84"/>
      <c r="FJ85" s="84"/>
      <c r="FK85" s="84"/>
      <c r="FL85" s="84"/>
      <c r="FM85" s="84"/>
      <c r="FN85" s="84"/>
      <c r="FO85" s="84"/>
      <c r="FP85" s="84"/>
      <c r="FQ85" s="84"/>
      <c r="FR85" s="84"/>
      <c r="FS85" s="84"/>
      <c r="FT85" s="84"/>
      <c r="FU85" s="84"/>
      <c r="FV85" s="84"/>
      <c r="FW85" s="84"/>
      <c r="FX85" s="84"/>
      <c r="FY85" s="84"/>
      <c r="FZ85" s="84"/>
      <c r="GA85" s="84"/>
      <c r="GB85" s="84"/>
      <c r="GC85" s="84"/>
      <c r="GD85" s="84"/>
      <c r="GE85" s="84"/>
      <c r="GF85" s="84"/>
      <c r="GG85" s="84"/>
      <c r="GH85" s="84"/>
      <c r="GI85" s="84"/>
      <c r="GJ85" s="84"/>
      <c r="GK85" s="84"/>
      <c r="GL85" s="84"/>
      <c r="GM85" s="84"/>
      <c r="GN85" s="84"/>
      <c r="GO85" s="84"/>
      <c r="GP85" s="84"/>
      <c r="GQ85" s="84"/>
      <c r="GR85" s="84"/>
      <c r="GS85" s="84"/>
      <c r="GT85" s="84"/>
      <c r="GU85" s="84"/>
      <c r="GV85" s="84"/>
      <c r="GW85" s="84"/>
      <c r="GX85" s="84"/>
      <c r="GY85" s="84"/>
      <c r="GZ85" s="84"/>
      <c r="HA85" s="84"/>
      <c r="HB85" s="84"/>
      <c r="HC85" s="84"/>
      <c r="HD85" s="84"/>
      <c r="HE85" s="84"/>
      <c r="HF85" s="84"/>
      <c r="HG85" s="84"/>
      <c r="HH85" s="84"/>
      <c r="HI85" s="84"/>
      <c r="HJ85" s="84"/>
      <c r="HK85" s="84"/>
      <c r="HL85" s="84"/>
      <c r="HM85" s="84"/>
      <c r="HN85" s="84"/>
      <c r="HO85" s="84"/>
      <c r="HP85" s="84"/>
      <c r="HQ85" s="84"/>
      <c r="HR85" s="84"/>
      <c r="HS85" s="84"/>
      <c r="HT85" s="84"/>
      <c r="HU85" s="84"/>
      <c r="HV85" s="84"/>
      <c r="HW85" s="84"/>
      <c r="HX85" s="84"/>
      <c r="HY85" s="84"/>
      <c r="HZ85" s="84"/>
      <c r="IA85" s="84"/>
      <c r="IB85" s="84"/>
      <c r="IC85" s="84"/>
      <c r="ID85" s="84"/>
      <c r="IE85" s="84"/>
      <c r="IF85" s="84"/>
      <c r="IG85" s="84"/>
      <c r="IH85" s="84"/>
      <c r="II85" s="84"/>
      <c r="IJ85" s="84"/>
      <c r="IK85" s="84"/>
      <c r="IL85" s="84"/>
      <c r="IM85" s="84"/>
      <c r="IN85" s="84"/>
      <c r="IO85" s="84"/>
      <c r="IP85" s="84"/>
      <c r="IQ85" s="84"/>
      <c r="IR85" s="84"/>
      <c r="IS85" s="84"/>
      <c r="IT85" s="84"/>
      <c r="IU85" s="84"/>
      <c r="IV85" s="84"/>
      <c r="IW85" s="84"/>
      <c r="IX85" s="84"/>
      <c r="IY85" s="84"/>
      <c r="IZ85" s="84"/>
      <c r="JA85" s="84"/>
      <c r="JB85" s="84"/>
      <c r="JC85" s="84"/>
      <c r="JD85" s="84"/>
      <c r="JE85" s="84"/>
      <c r="JF85" s="84"/>
      <c r="JG85" s="84"/>
      <c r="JH85" s="84"/>
      <c r="JI85" s="84"/>
      <c r="JJ85" s="84"/>
      <c r="JK85" s="84"/>
      <c r="JL85" s="84"/>
      <c r="JM85" s="84"/>
      <c r="JN85" s="84"/>
      <c r="JO85" s="84"/>
      <c r="JP85" s="84"/>
      <c r="JQ85" s="84"/>
      <c r="JR85" s="84"/>
      <c r="JS85" s="84"/>
      <c r="JT85" s="84"/>
      <c r="JU85" s="84"/>
      <c r="JV85" s="84"/>
      <c r="JW85" s="84"/>
      <c r="JX85" s="84"/>
      <c r="JY85" s="84"/>
      <c r="JZ85" s="84"/>
      <c r="KA85" s="84"/>
      <c r="KB85" s="84"/>
      <c r="KC85" s="84"/>
      <c r="KD85" s="84"/>
      <c r="KE85" s="84"/>
      <c r="KF85" s="84"/>
      <c r="KG85" s="84"/>
      <c r="KH85" s="84"/>
      <c r="KI85" s="84"/>
      <c r="KJ85" s="84"/>
      <c r="KK85" s="84"/>
      <c r="KL85" s="84"/>
      <c r="KM85" s="84"/>
      <c r="KN85" s="84"/>
      <c r="KO85" s="84"/>
      <c r="KP85" s="84"/>
      <c r="KQ85" s="84"/>
      <c r="KR85" s="84"/>
      <c r="KS85" s="84"/>
      <c r="KT85" s="84"/>
      <c r="KU85" s="84"/>
      <c r="KV85" s="84"/>
      <c r="KW85" s="84"/>
      <c r="KX85" s="84"/>
      <c r="KY85" s="84"/>
      <c r="KZ85" s="84"/>
      <c r="LA85" s="84"/>
      <c r="LB85" s="84"/>
      <c r="LC85" s="84"/>
      <c r="LD85" s="84"/>
      <c r="LE85" s="84"/>
      <c r="LF85" s="84"/>
      <c r="LG85" s="84"/>
      <c r="LH85" s="84"/>
      <c r="LI85" s="84"/>
      <c r="LJ85" s="84"/>
      <c r="LK85" s="84"/>
      <c r="LL85" s="84"/>
      <c r="LM85" s="84"/>
      <c r="LN85" s="84"/>
      <c r="LO85" s="84"/>
      <c r="LP85" s="84"/>
      <c r="LQ85" s="84"/>
      <c r="LR85" s="84"/>
      <c r="LS85" s="84"/>
      <c r="LT85" s="84"/>
      <c r="LU85" s="84"/>
      <c r="LV85" s="84"/>
      <c r="LW85" s="84"/>
      <c r="LX85" s="84"/>
      <c r="LY85" s="84"/>
      <c r="LZ85" s="84"/>
      <c r="MA85" s="84"/>
      <c r="MB85" s="84"/>
      <c r="MC85" s="84"/>
      <c r="MD85" s="84"/>
      <c r="ME85" s="84"/>
      <c r="MF85" s="84"/>
      <c r="MG85" s="84"/>
      <c r="MH85" s="84"/>
      <c r="MI85" s="84"/>
      <c r="MJ85" s="84"/>
      <c r="MK85" s="84"/>
      <c r="ML85" s="84"/>
      <c r="MM85" s="84"/>
      <c r="MN85" s="84"/>
      <c r="MO85" s="84"/>
      <c r="MP85" s="84"/>
      <c r="MQ85" s="84"/>
      <c r="MR85" s="84"/>
      <c r="MS85" s="84"/>
      <c r="MT85" s="84"/>
      <c r="MU85" s="84"/>
      <c r="MV85" s="84"/>
      <c r="MW85" s="84"/>
      <c r="MX85" s="84"/>
      <c r="MY85" s="84"/>
      <c r="MZ85" s="84"/>
      <c r="NA85" s="84"/>
      <c r="NB85" s="84"/>
      <c r="NC85" s="84"/>
      <c r="ND85" s="84"/>
      <c r="NE85" s="84"/>
      <c r="NF85" s="84"/>
      <c r="NG85" s="84"/>
      <c r="NH85" s="84"/>
      <c r="NI85" s="84"/>
      <c r="NJ85" s="84"/>
      <c r="NK85" s="84"/>
      <c r="NL85" s="84"/>
      <c r="NM85" s="84"/>
      <c r="NN85" s="84"/>
      <c r="NO85" s="84"/>
      <c r="NP85" s="84"/>
      <c r="NQ85" s="84"/>
      <c r="NR85" s="84"/>
      <c r="NS85" s="84"/>
      <c r="NT85" s="84"/>
      <c r="NU85" s="84"/>
      <c r="NV85" s="84"/>
      <c r="NW85" s="84"/>
      <c r="NX85" s="84"/>
      <c r="NY85" s="84"/>
      <c r="NZ85" s="84"/>
      <c r="OA85" s="84"/>
      <c r="OB85" s="84"/>
      <c r="OC85" s="84"/>
      <c r="OD85" s="84"/>
      <c r="OE85" s="84"/>
      <c r="OF85" s="84"/>
      <c r="OG85" s="84"/>
      <c r="OH85" s="84"/>
      <c r="OI85" s="84"/>
      <c r="OJ85" s="84"/>
      <c r="OK85" s="84"/>
      <c r="OL85" s="84"/>
      <c r="OM85" s="84"/>
      <c r="ON85" s="84"/>
      <c r="OO85" s="84"/>
      <c r="OP85" s="84"/>
      <c r="OQ85" s="84"/>
      <c r="OR85" s="84"/>
      <c r="OS85" s="84"/>
      <c r="OT85" s="84"/>
      <c r="OU85" s="84"/>
      <c r="OV85" s="84"/>
      <c r="OW85" s="84"/>
      <c r="OX85" s="84"/>
      <c r="OY85" s="84"/>
      <c r="OZ85" s="84"/>
      <c r="PA85" s="84"/>
      <c r="PB85" s="84"/>
      <c r="PC85" s="84"/>
      <c r="PD85" s="84"/>
      <c r="PE85" s="84"/>
      <c r="PF85" s="84"/>
      <c r="PG85" s="84"/>
      <c r="PH85" s="84"/>
      <c r="PI85" s="84"/>
      <c r="PJ85" s="84"/>
      <c r="PK85" s="84"/>
      <c r="PL85" s="84"/>
      <c r="PM85" s="84"/>
      <c r="PN85" s="84"/>
      <c r="PO85" s="84"/>
      <c r="PP85" s="84"/>
      <c r="PQ85" s="84"/>
      <c r="PR85" s="84"/>
      <c r="PS85" s="84"/>
      <c r="PT85" s="84"/>
      <c r="PU85" s="84"/>
      <c r="PV85" s="84"/>
      <c r="PW85" s="84"/>
      <c r="PX85" s="84"/>
      <c r="PY85" s="84"/>
      <c r="PZ85" s="84"/>
      <c r="QA85" s="84"/>
      <c r="QB85" s="84"/>
      <c r="QC85" s="84"/>
      <c r="QD85" s="84"/>
      <c r="QE85" s="84"/>
      <c r="QF85" s="84"/>
      <c r="QG85" s="84"/>
      <c r="QH85" s="84"/>
      <c r="QI85" s="84"/>
      <c r="QJ85" s="84"/>
      <c r="QK85" s="84"/>
      <c r="QL85" s="84"/>
      <c r="QM85" s="84"/>
      <c r="QN85" s="84"/>
      <c r="QO85" s="84"/>
      <c r="QP85" s="84"/>
      <c r="QQ85" s="84"/>
      <c r="QR85" s="84"/>
      <c r="QS85" s="84"/>
      <c r="QT85" s="84"/>
      <c r="QU85" s="84"/>
      <c r="QV85" s="84"/>
      <c r="QW85" s="84"/>
      <c r="QX85" s="84"/>
      <c r="QY85" s="84"/>
      <c r="QZ85" s="84"/>
      <c r="RA85" s="84"/>
      <c r="RB85" s="84"/>
      <c r="RC85" s="84"/>
      <c r="RD85" s="84"/>
      <c r="RE85" s="84"/>
      <c r="RF85" s="84"/>
      <c r="RG85" s="84"/>
      <c r="RH85" s="84"/>
      <c r="RI85" s="84"/>
      <c r="RJ85" s="84"/>
      <c r="RK85" s="84"/>
      <c r="RL85" s="84"/>
      <c r="RM85" s="84"/>
      <c r="RN85" s="84"/>
      <c r="RO85" s="84"/>
      <c r="RP85" s="84"/>
      <c r="RQ85" s="84"/>
      <c r="RR85" s="84"/>
      <c r="RS85" s="84"/>
      <c r="RT85" s="84"/>
      <c r="RU85" s="84"/>
      <c r="RV85" s="84"/>
      <c r="RW85" s="84"/>
      <c r="RX85" s="84"/>
      <c r="RY85" s="84"/>
      <c r="RZ85" s="84"/>
      <c r="SA85" s="84"/>
      <c r="SB85" s="84"/>
      <c r="SC85" s="84"/>
      <c r="SD85" s="84"/>
      <c r="SE85" s="84"/>
      <c r="SF85" s="84"/>
      <c r="SG85" s="84"/>
      <c r="SH85" s="84"/>
      <c r="SI85" s="84"/>
      <c r="SJ85" s="84"/>
      <c r="SK85" s="84"/>
      <c r="SL85" s="84"/>
      <c r="SM85" s="84"/>
      <c r="SN85" s="84"/>
      <c r="SO85" s="84"/>
      <c r="SP85" s="84"/>
      <c r="SQ85" s="84"/>
      <c r="SR85" s="84"/>
      <c r="SS85" s="84"/>
      <c r="ST85" s="84"/>
      <c r="SU85" s="84"/>
      <c r="SV85" s="84"/>
      <c r="SW85" s="84"/>
      <c r="SX85" s="84"/>
      <c r="SY85" s="84"/>
      <c r="SZ85" s="84"/>
      <c r="TA85" s="84"/>
      <c r="TB85" s="84"/>
      <c r="TC85" s="84"/>
      <c r="TD85" s="84"/>
      <c r="TE85" s="84"/>
      <c r="TF85" s="84"/>
      <c r="TG85" s="84"/>
      <c r="TH85" s="84"/>
      <c r="TI85" s="84"/>
      <c r="TJ85" s="84"/>
      <c r="TK85" s="84"/>
      <c r="TL85" s="84"/>
      <c r="TM85" s="84"/>
      <c r="TN85" s="84"/>
      <c r="TO85" s="84"/>
      <c r="TP85" s="84"/>
      <c r="TQ85" s="84"/>
      <c r="TR85" s="84"/>
      <c r="TS85" s="84"/>
      <c r="TT85" s="84"/>
      <c r="TU85" s="84"/>
      <c r="TV85" s="84"/>
      <c r="TW85" s="84"/>
      <c r="TX85" s="84"/>
      <c r="TY85" s="84"/>
      <c r="TZ85" s="84"/>
      <c r="UA85" s="84"/>
      <c r="UB85" s="84"/>
      <c r="UC85" s="84"/>
      <c r="UD85" s="84"/>
      <c r="UE85" s="84"/>
      <c r="UF85" s="84"/>
      <c r="UG85" s="84"/>
      <c r="UH85" s="84"/>
      <c r="UI85" s="84"/>
      <c r="UJ85" s="84"/>
      <c r="UK85" s="84"/>
      <c r="UL85" s="84"/>
      <c r="UM85" s="84"/>
      <c r="UN85" s="84"/>
      <c r="UO85" s="84"/>
      <c r="UP85" s="84"/>
      <c r="UQ85" s="84"/>
      <c r="UR85" s="84"/>
      <c r="US85" s="84"/>
      <c r="UT85" s="84"/>
      <c r="UU85" s="84"/>
      <c r="UV85" s="84"/>
      <c r="UW85" s="84"/>
      <c r="UX85" s="84"/>
      <c r="UY85" s="84"/>
      <c r="UZ85" s="84"/>
      <c r="VA85" s="84"/>
      <c r="VB85" s="84"/>
      <c r="VC85" s="84"/>
      <c r="VD85" s="84"/>
      <c r="VE85" s="84"/>
      <c r="VF85" s="84"/>
      <c r="VG85" s="84"/>
      <c r="VH85" s="84"/>
      <c r="VI85" s="84"/>
      <c r="VJ85" s="84"/>
      <c r="VK85" s="84"/>
      <c r="VL85" s="84"/>
      <c r="VM85" s="84"/>
      <c r="VN85" s="84"/>
      <c r="VO85" s="84"/>
      <c r="VP85" s="84"/>
      <c r="VQ85" s="84"/>
      <c r="VR85" s="84"/>
      <c r="VS85" s="84"/>
      <c r="VT85" s="84"/>
      <c r="VU85" s="84"/>
      <c r="VV85" s="84"/>
      <c r="VW85" s="84"/>
      <c r="VX85" s="84"/>
      <c r="VY85" s="84"/>
      <c r="VZ85" s="84"/>
      <c r="WA85" s="84"/>
      <c r="WB85" s="84"/>
      <c r="WC85" s="84"/>
      <c r="WD85" s="84"/>
      <c r="WE85" s="84"/>
      <c r="WF85" s="84"/>
      <c r="WG85" s="84"/>
      <c r="WH85" s="84"/>
      <c r="WI85" s="84"/>
      <c r="WJ85" s="84"/>
      <c r="WK85" s="84"/>
      <c r="WL85" s="84"/>
      <c r="WM85" s="84"/>
      <c r="WN85" s="84"/>
      <c r="WO85" s="84"/>
      <c r="WP85" s="84"/>
      <c r="WQ85" s="84"/>
      <c r="WR85" s="84"/>
      <c r="WS85" s="84"/>
      <c r="WT85" s="84"/>
      <c r="WU85" s="84"/>
      <c r="WV85" s="84"/>
      <c r="WW85" s="84"/>
      <c r="WX85" s="84"/>
      <c r="WY85" s="84"/>
      <c r="WZ85" s="84"/>
      <c r="XA85" s="84"/>
      <c r="XB85" s="84"/>
      <c r="XC85" s="84"/>
      <c r="XD85" s="84"/>
      <c r="XE85" s="84"/>
      <c r="XF85" s="84"/>
      <c r="XG85" s="84"/>
      <c r="XH85" s="84"/>
      <c r="XI85" s="84"/>
      <c r="XJ85" s="84"/>
      <c r="XK85" s="84"/>
      <c r="XL85" s="84"/>
      <c r="XM85" s="84"/>
      <c r="XN85" s="84"/>
      <c r="XO85" s="84"/>
      <c r="XP85" s="84"/>
      <c r="XQ85" s="84"/>
      <c r="XR85" s="84"/>
      <c r="XS85" s="84"/>
      <c r="XT85" s="84"/>
      <c r="XU85" s="84"/>
      <c r="XV85" s="84"/>
      <c r="XW85" s="84"/>
      <c r="XX85" s="84"/>
      <c r="XY85" s="84"/>
      <c r="XZ85" s="84"/>
      <c r="YA85" s="84"/>
      <c r="YB85" s="84"/>
      <c r="YC85" s="84"/>
      <c r="YD85" s="84"/>
      <c r="YE85" s="84"/>
      <c r="YF85" s="84"/>
      <c r="YG85" s="84"/>
      <c r="YH85" s="84"/>
      <c r="YI85" s="84"/>
      <c r="YJ85" s="84"/>
      <c r="YK85" s="84"/>
      <c r="YL85" s="84"/>
      <c r="YM85" s="84"/>
      <c r="YN85" s="84"/>
      <c r="YO85" s="84"/>
      <c r="YP85" s="84"/>
      <c r="YQ85" s="84"/>
      <c r="YR85" s="84"/>
      <c r="YS85" s="84"/>
    </row>
    <row r="86" spans="1:669" s="84" customFormat="1" ht="17.25" customHeight="1" x14ac:dyDescent="0.25">
      <c r="A86" s="106"/>
      <c r="B86" s="107"/>
      <c r="C86" s="108"/>
      <c r="D86" s="108" t="s">
        <v>25</v>
      </c>
      <c r="E86" s="108"/>
      <c r="F86" s="108"/>
      <c r="G86" s="108"/>
      <c r="H86" s="108"/>
      <c r="I86" s="108"/>
      <c r="J86" s="108"/>
      <c r="K86" s="108"/>
      <c r="L86" s="108"/>
      <c r="M86" s="108"/>
      <c r="N86" s="108"/>
      <c r="O86" s="108"/>
      <c r="P86" s="109"/>
      <c r="Q86" s="90"/>
      <c r="R86" s="90"/>
      <c r="S86" s="90"/>
      <c r="T86" s="90"/>
      <c r="U86" s="90"/>
      <c r="V86" s="90"/>
      <c r="W86" s="9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c r="IW86" s="90"/>
      <c r="IX86" s="90"/>
      <c r="IY86" s="90"/>
      <c r="IZ86" s="90"/>
      <c r="JA86" s="90"/>
      <c r="JB86" s="90"/>
      <c r="JC86" s="90"/>
      <c r="JD86" s="90"/>
      <c r="JE86" s="90"/>
      <c r="JF86" s="90"/>
      <c r="JG86" s="90"/>
      <c r="JH86" s="90"/>
      <c r="JI86" s="90"/>
      <c r="JJ86" s="90"/>
      <c r="JK86" s="90"/>
      <c r="JL86" s="90"/>
      <c r="JM86" s="90"/>
      <c r="JN86" s="90"/>
      <c r="JO86" s="90"/>
      <c r="JP86" s="90"/>
      <c r="JQ86" s="90"/>
      <c r="JR86" s="90"/>
      <c r="JS86" s="90"/>
      <c r="JT86" s="90"/>
      <c r="JU86" s="90"/>
      <c r="JV86" s="90"/>
      <c r="JW86" s="90"/>
      <c r="JX86" s="90"/>
      <c r="JY86" s="90"/>
      <c r="JZ86" s="90"/>
      <c r="KA86" s="90"/>
      <c r="KB86" s="90"/>
      <c r="KC86" s="90"/>
      <c r="KD86" s="90"/>
      <c r="KE86" s="90"/>
      <c r="KF86" s="90"/>
      <c r="KG86" s="90"/>
      <c r="KH86" s="90"/>
      <c r="KI86" s="90"/>
      <c r="KJ86" s="90"/>
      <c r="KK86" s="90"/>
      <c r="KL86" s="90"/>
      <c r="KM86" s="90"/>
      <c r="KN86" s="90"/>
      <c r="KO86" s="90"/>
      <c r="KP86" s="90"/>
      <c r="KQ86" s="90"/>
      <c r="KR86" s="90"/>
      <c r="KS86" s="90"/>
      <c r="KT86" s="90"/>
      <c r="KU86" s="90"/>
      <c r="KV86" s="90"/>
      <c r="KW86" s="90"/>
      <c r="KX86" s="90"/>
      <c r="KY86" s="90"/>
      <c r="KZ86" s="90"/>
      <c r="LA86" s="90"/>
      <c r="LB86" s="90"/>
      <c r="LC86" s="90"/>
      <c r="LD86" s="90"/>
      <c r="LE86" s="90"/>
      <c r="LF86" s="90"/>
      <c r="LG86" s="90"/>
      <c r="LH86" s="90"/>
      <c r="LI86" s="90"/>
      <c r="LJ86" s="90"/>
      <c r="LK86" s="90"/>
      <c r="LL86" s="90"/>
      <c r="LM86" s="90"/>
      <c r="LN86" s="90"/>
      <c r="LO86" s="90"/>
      <c r="LP86" s="90"/>
      <c r="LQ86" s="90"/>
      <c r="LR86" s="90"/>
      <c r="LS86" s="90"/>
      <c r="LT86" s="90"/>
      <c r="LU86" s="90"/>
      <c r="LV86" s="90"/>
      <c r="LW86" s="90"/>
      <c r="LX86" s="90"/>
      <c r="LY86" s="90"/>
      <c r="LZ86" s="90"/>
      <c r="MA86" s="90"/>
      <c r="MB86" s="90"/>
      <c r="MC86" s="90"/>
      <c r="MD86" s="90"/>
      <c r="ME86" s="90"/>
      <c r="MF86" s="90"/>
      <c r="MG86" s="90"/>
      <c r="MH86" s="90"/>
      <c r="MI86" s="90"/>
      <c r="MJ86" s="90"/>
      <c r="MK86" s="90"/>
      <c r="ML86" s="90"/>
      <c r="MM86" s="90"/>
      <c r="MN86" s="90"/>
      <c r="MO86" s="90"/>
      <c r="MP86" s="90"/>
      <c r="MQ86" s="90"/>
      <c r="MR86" s="90"/>
      <c r="MS86" s="90"/>
      <c r="MT86" s="90"/>
      <c r="MU86" s="90"/>
      <c r="MV86" s="90"/>
      <c r="MW86" s="90"/>
      <c r="MX86" s="90"/>
      <c r="MY86" s="90"/>
      <c r="MZ86" s="90"/>
      <c r="NA86" s="90"/>
      <c r="NB86" s="90"/>
      <c r="NC86" s="90"/>
      <c r="ND86" s="90"/>
      <c r="NE86" s="90"/>
      <c r="NF86" s="90"/>
      <c r="NG86" s="90"/>
      <c r="NH86" s="90"/>
      <c r="NI86" s="90"/>
      <c r="NJ86" s="90"/>
      <c r="NK86" s="90"/>
      <c r="NL86" s="90"/>
      <c r="NM86" s="90"/>
      <c r="NN86" s="90"/>
      <c r="NO86" s="90"/>
      <c r="NP86" s="90"/>
      <c r="NQ86" s="90"/>
      <c r="NR86" s="90"/>
      <c r="NS86" s="90"/>
      <c r="NT86" s="90"/>
      <c r="NU86" s="90"/>
      <c r="NV86" s="90"/>
      <c r="NW86" s="90"/>
      <c r="NX86" s="90"/>
      <c r="NY86" s="90"/>
      <c r="NZ86" s="90"/>
      <c r="OA86" s="90"/>
      <c r="OB86" s="90"/>
      <c r="OC86" s="90"/>
      <c r="OD86" s="90"/>
      <c r="OE86" s="90"/>
      <c r="OF86" s="90"/>
      <c r="OG86" s="90"/>
      <c r="OH86" s="90"/>
      <c r="OI86" s="90"/>
      <c r="OJ86" s="90"/>
      <c r="OK86" s="90"/>
      <c r="OL86" s="90"/>
      <c r="OM86" s="90"/>
      <c r="ON86" s="90"/>
      <c r="OO86" s="90"/>
      <c r="OP86" s="90"/>
      <c r="OQ86" s="90"/>
      <c r="OR86" s="90"/>
      <c r="OS86" s="90"/>
      <c r="OT86" s="90"/>
      <c r="OU86" s="90"/>
      <c r="OV86" s="90"/>
      <c r="OW86" s="90"/>
      <c r="OX86" s="90"/>
      <c r="OY86" s="90"/>
      <c r="OZ86" s="90"/>
      <c r="PA86" s="90"/>
      <c r="PB86" s="90"/>
      <c r="PC86" s="90"/>
      <c r="PD86" s="90"/>
      <c r="PE86" s="90"/>
      <c r="PF86" s="90"/>
      <c r="PG86" s="90"/>
      <c r="PH86" s="90"/>
      <c r="PI86" s="90"/>
      <c r="PJ86" s="90"/>
      <c r="PK86" s="90"/>
      <c r="PL86" s="90"/>
      <c r="PM86" s="90"/>
      <c r="PN86" s="90"/>
      <c r="PO86" s="90"/>
      <c r="PP86" s="90"/>
      <c r="PQ86" s="90"/>
      <c r="PR86" s="90"/>
      <c r="PS86" s="90"/>
      <c r="PT86" s="90"/>
      <c r="PU86" s="90"/>
      <c r="PV86" s="90"/>
      <c r="PW86" s="90"/>
      <c r="PX86" s="90"/>
      <c r="PY86" s="90"/>
      <c r="PZ86" s="90"/>
      <c r="QA86" s="90"/>
      <c r="QB86" s="90"/>
      <c r="QC86" s="90"/>
      <c r="QD86" s="90"/>
      <c r="QE86" s="90"/>
      <c r="QF86" s="90"/>
      <c r="QG86" s="90"/>
      <c r="QH86" s="90"/>
      <c r="QI86" s="90"/>
      <c r="QJ86" s="90"/>
      <c r="QK86" s="90"/>
      <c r="QL86" s="90"/>
      <c r="QM86" s="90"/>
      <c r="QN86" s="90"/>
      <c r="QO86" s="90"/>
      <c r="QP86" s="90"/>
      <c r="QQ86" s="90"/>
      <c r="QR86" s="90"/>
      <c r="QS86" s="90"/>
      <c r="QT86" s="90"/>
      <c r="QU86" s="90"/>
      <c r="QV86" s="90"/>
      <c r="QW86" s="90"/>
      <c r="QX86" s="90"/>
      <c r="QY86" s="90"/>
      <c r="QZ86" s="90"/>
      <c r="RA86" s="90"/>
      <c r="RB86" s="90"/>
      <c r="RC86" s="90"/>
      <c r="RD86" s="90"/>
      <c r="RE86" s="90"/>
      <c r="RF86" s="90"/>
      <c r="RG86" s="90"/>
      <c r="RH86" s="90"/>
      <c r="RI86" s="90"/>
      <c r="RJ86" s="90"/>
      <c r="RK86" s="90"/>
      <c r="RL86" s="90"/>
      <c r="RM86" s="90"/>
      <c r="RN86" s="90"/>
      <c r="RO86" s="90"/>
      <c r="RP86" s="90"/>
      <c r="RQ86" s="90"/>
      <c r="RR86" s="90"/>
      <c r="RS86" s="90"/>
      <c r="RT86" s="90"/>
      <c r="RU86" s="90"/>
      <c r="RV86" s="90"/>
      <c r="RW86" s="90"/>
      <c r="RX86" s="90"/>
      <c r="RY86" s="90"/>
      <c r="RZ86" s="90"/>
      <c r="SA86" s="90"/>
      <c r="SB86" s="90"/>
      <c r="SC86" s="90"/>
      <c r="SD86" s="90"/>
      <c r="SE86" s="90"/>
      <c r="SF86" s="90"/>
      <c r="SG86" s="90"/>
      <c r="SH86" s="90"/>
      <c r="SI86" s="90"/>
      <c r="SJ86" s="90"/>
      <c r="SK86" s="90"/>
      <c r="SL86" s="90"/>
      <c r="SM86" s="90"/>
      <c r="SN86" s="90"/>
      <c r="SO86" s="90"/>
      <c r="SP86" s="90"/>
      <c r="SQ86" s="90"/>
      <c r="SR86" s="90"/>
      <c r="SS86" s="90"/>
      <c r="ST86" s="90"/>
      <c r="SU86" s="90"/>
      <c r="SV86" s="90"/>
      <c r="SW86" s="90"/>
      <c r="SX86" s="90"/>
      <c r="SY86" s="90"/>
      <c r="SZ86" s="90"/>
      <c r="TA86" s="90"/>
      <c r="TB86" s="90"/>
      <c r="TC86" s="90"/>
      <c r="TD86" s="90"/>
      <c r="TE86" s="90"/>
      <c r="TF86" s="90"/>
      <c r="TG86" s="90"/>
      <c r="TH86" s="90"/>
      <c r="TI86" s="90"/>
      <c r="TJ86" s="90"/>
      <c r="TK86" s="90"/>
      <c r="TL86" s="90"/>
      <c r="TM86" s="90"/>
      <c r="TN86" s="90"/>
      <c r="TO86" s="90"/>
      <c r="TP86" s="90"/>
      <c r="TQ86" s="90"/>
      <c r="TR86" s="90"/>
      <c r="TS86" s="90"/>
      <c r="TT86" s="90"/>
      <c r="TU86" s="90"/>
      <c r="TV86" s="90"/>
      <c r="TW86" s="90"/>
      <c r="TX86" s="90"/>
      <c r="TY86" s="90"/>
      <c r="TZ86" s="90"/>
      <c r="UA86" s="90"/>
      <c r="UB86" s="90"/>
      <c r="UC86" s="90"/>
      <c r="UD86" s="90"/>
      <c r="UE86" s="90"/>
      <c r="UF86" s="90"/>
      <c r="UG86" s="90"/>
      <c r="UH86" s="90"/>
      <c r="UI86" s="90"/>
      <c r="UJ86" s="90"/>
      <c r="UK86" s="90"/>
      <c r="UL86" s="90"/>
      <c r="UM86" s="90"/>
      <c r="UN86" s="90"/>
      <c r="UO86" s="90"/>
      <c r="UP86" s="90"/>
      <c r="UQ86" s="90"/>
      <c r="UR86" s="90"/>
      <c r="US86" s="90"/>
      <c r="UT86" s="90"/>
      <c r="UU86" s="90"/>
      <c r="UV86" s="90"/>
      <c r="UW86" s="90"/>
      <c r="UX86" s="90"/>
      <c r="UY86" s="90"/>
      <c r="UZ86" s="90"/>
      <c r="VA86" s="90"/>
      <c r="VB86" s="90"/>
      <c r="VC86" s="90"/>
      <c r="VD86" s="90"/>
      <c r="VE86" s="90"/>
      <c r="VF86" s="90"/>
      <c r="VG86" s="90"/>
      <c r="VH86" s="90"/>
      <c r="VI86" s="90"/>
      <c r="VJ86" s="90"/>
      <c r="VK86" s="90"/>
      <c r="VL86" s="90"/>
      <c r="VM86" s="90"/>
      <c r="VN86" s="90"/>
      <c r="VO86" s="90"/>
      <c r="VP86" s="90"/>
      <c r="VQ86" s="90"/>
      <c r="VR86" s="90"/>
      <c r="VS86" s="90"/>
      <c r="VT86" s="90"/>
      <c r="VU86" s="90"/>
      <c r="VV86" s="90"/>
      <c r="VW86" s="90"/>
      <c r="VX86" s="90"/>
      <c r="VY86" s="90"/>
      <c r="VZ86" s="90"/>
      <c r="WA86" s="90"/>
      <c r="WB86" s="90"/>
      <c r="WC86" s="90"/>
      <c r="WD86" s="90"/>
      <c r="WE86" s="90"/>
      <c r="WF86" s="90"/>
      <c r="WG86" s="90"/>
      <c r="WH86" s="90"/>
      <c r="WI86" s="90"/>
      <c r="WJ86" s="90"/>
      <c r="WK86" s="90"/>
      <c r="WL86" s="90"/>
      <c r="WM86" s="90"/>
      <c r="WN86" s="90"/>
      <c r="WO86" s="90"/>
      <c r="WP86" s="90"/>
      <c r="WQ86" s="90"/>
      <c r="WR86" s="90"/>
      <c r="WS86" s="90"/>
      <c r="WT86" s="90"/>
      <c r="WU86" s="90"/>
      <c r="WV86" s="90"/>
      <c r="WW86" s="90"/>
      <c r="WX86" s="90"/>
      <c r="WY86" s="90"/>
      <c r="WZ86" s="90"/>
      <c r="XA86" s="90"/>
      <c r="XB86" s="90"/>
      <c r="XC86" s="90"/>
      <c r="XD86" s="90"/>
      <c r="XE86" s="90"/>
      <c r="XF86" s="90"/>
      <c r="XG86" s="90"/>
      <c r="XH86" s="90"/>
      <c r="XI86" s="90"/>
      <c r="XJ86" s="90"/>
      <c r="XK86" s="90"/>
      <c r="XL86" s="90"/>
      <c r="XM86" s="90"/>
      <c r="XN86" s="90"/>
      <c r="XO86" s="90"/>
      <c r="XP86" s="90"/>
      <c r="XQ86" s="90"/>
      <c r="XR86" s="90"/>
      <c r="XS86" s="90"/>
      <c r="XT86" s="90"/>
      <c r="XU86" s="90"/>
      <c r="XV86" s="90"/>
      <c r="XW86" s="90"/>
      <c r="XX86" s="90"/>
      <c r="XY86" s="90"/>
      <c r="XZ86" s="90"/>
      <c r="YA86" s="90"/>
      <c r="YB86" s="90"/>
      <c r="YC86" s="90"/>
      <c r="YD86" s="90"/>
      <c r="YE86" s="90"/>
      <c r="YF86" s="90"/>
      <c r="YG86" s="90"/>
      <c r="YH86" s="90"/>
      <c r="YI86" s="90"/>
      <c r="YJ86" s="90"/>
      <c r="YK86" s="90"/>
      <c r="YL86" s="90"/>
      <c r="YM86" s="90"/>
      <c r="YN86" s="90"/>
      <c r="YO86" s="90"/>
      <c r="YP86" s="90"/>
      <c r="YQ86" s="90"/>
      <c r="YR86" s="90"/>
      <c r="YS86" s="90"/>
    </row>
    <row r="87" spans="1:669" s="90" customFormat="1" ht="60.75" customHeight="1" x14ac:dyDescent="0.25">
      <c r="A87" s="103">
        <v>1</v>
      </c>
      <c r="B87" s="16" t="s">
        <v>248</v>
      </c>
      <c r="C87" s="16" t="s">
        <v>249</v>
      </c>
      <c r="D87" s="25" t="s">
        <v>250</v>
      </c>
      <c r="E87" s="25" t="s">
        <v>41</v>
      </c>
      <c r="F87" s="17" t="s">
        <v>40</v>
      </c>
      <c r="G87" s="103" t="s">
        <v>42</v>
      </c>
      <c r="H87" s="34">
        <v>64</v>
      </c>
      <c r="I87" s="17" t="s">
        <v>26</v>
      </c>
      <c r="J87" s="103" t="s">
        <v>27</v>
      </c>
      <c r="K87" s="37">
        <v>148590</v>
      </c>
      <c r="L87" s="17" t="s">
        <v>240</v>
      </c>
      <c r="M87" s="145" t="s">
        <v>115</v>
      </c>
      <c r="N87" s="103" t="s">
        <v>35</v>
      </c>
      <c r="O87" s="103" t="s">
        <v>212</v>
      </c>
      <c r="P87" s="103" t="s">
        <v>35</v>
      </c>
      <c r="Q87" s="60"/>
      <c r="R87" s="60"/>
      <c r="S87" s="60"/>
      <c r="T87" s="60"/>
      <c r="U87" s="60"/>
      <c r="V87" s="60"/>
      <c r="W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c r="IV87" s="60"/>
      <c r="IW87" s="60"/>
      <c r="IX87" s="60"/>
      <c r="IY87" s="60"/>
      <c r="IZ87" s="60"/>
      <c r="JA87" s="60"/>
      <c r="JB87" s="60"/>
      <c r="JC87" s="60"/>
      <c r="JD87" s="60"/>
      <c r="JE87" s="60"/>
      <c r="JF87" s="60"/>
      <c r="JG87" s="60"/>
      <c r="JH87" s="60"/>
      <c r="JI87" s="60"/>
      <c r="JJ87" s="60"/>
      <c r="JK87" s="60"/>
      <c r="JL87" s="60"/>
      <c r="JM87" s="60"/>
      <c r="JN87" s="60"/>
      <c r="JO87" s="60"/>
      <c r="JP87" s="60"/>
      <c r="JQ87" s="60"/>
      <c r="JR87" s="60"/>
      <c r="JS87" s="60"/>
      <c r="JT87" s="60"/>
      <c r="JU87" s="60"/>
      <c r="JV87" s="60"/>
      <c r="JW87" s="60"/>
      <c r="JX87" s="60"/>
      <c r="JY87" s="60"/>
      <c r="JZ87" s="60"/>
      <c r="KA87" s="60"/>
      <c r="KB87" s="60"/>
      <c r="KC87" s="60"/>
      <c r="KD87" s="60"/>
      <c r="KE87" s="60"/>
      <c r="KF87" s="60"/>
      <c r="KG87" s="60"/>
      <c r="KH87" s="60"/>
      <c r="KI87" s="60"/>
      <c r="KJ87" s="60"/>
      <c r="KK87" s="60"/>
      <c r="KL87" s="60"/>
      <c r="KM87" s="60"/>
      <c r="KN87" s="60"/>
      <c r="KO87" s="60"/>
      <c r="KP87" s="60"/>
      <c r="KQ87" s="60"/>
      <c r="KR87" s="60"/>
      <c r="KS87" s="60"/>
      <c r="KT87" s="60"/>
      <c r="KU87" s="60"/>
      <c r="KV87" s="60"/>
      <c r="KW87" s="60"/>
      <c r="KX87" s="60"/>
      <c r="KY87" s="60"/>
      <c r="KZ87" s="60"/>
      <c r="LA87" s="60"/>
      <c r="LB87" s="60"/>
      <c r="LC87" s="60"/>
      <c r="LD87" s="60"/>
      <c r="LE87" s="60"/>
      <c r="LF87" s="60"/>
      <c r="LG87" s="60"/>
      <c r="LH87" s="60"/>
      <c r="LI87" s="60"/>
      <c r="LJ87" s="60"/>
      <c r="LK87" s="60"/>
      <c r="LL87" s="60"/>
      <c r="LM87" s="60"/>
      <c r="LN87" s="60"/>
      <c r="LO87" s="60"/>
      <c r="LP87" s="60"/>
      <c r="LQ87" s="60"/>
      <c r="LR87" s="60"/>
      <c r="LS87" s="60"/>
      <c r="LT87" s="60"/>
      <c r="LU87" s="60"/>
      <c r="LV87" s="60"/>
      <c r="LW87" s="60"/>
      <c r="LX87" s="60"/>
      <c r="LY87" s="60"/>
      <c r="LZ87" s="60"/>
      <c r="MA87" s="60"/>
      <c r="MB87" s="60"/>
      <c r="MC87" s="60"/>
      <c r="MD87" s="60"/>
      <c r="ME87" s="60"/>
      <c r="MF87" s="60"/>
      <c r="MG87" s="60"/>
      <c r="MH87" s="60"/>
      <c r="MI87" s="60"/>
      <c r="MJ87" s="60"/>
      <c r="MK87" s="60"/>
      <c r="ML87" s="60"/>
      <c r="MM87" s="60"/>
      <c r="MN87" s="60"/>
      <c r="MO87" s="60"/>
      <c r="MP87" s="60"/>
      <c r="MQ87" s="60"/>
      <c r="MR87" s="60"/>
      <c r="MS87" s="60"/>
      <c r="MT87" s="60"/>
      <c r="MU87" s="60"/>
      <c r="MV87" s="60"/>
      <c r="MW87" s="60"/>
      <c r="MX87" s="60"/>
      <c r="MY87" s="60"/>
      <c r="MZ87" s="60"/>
      <c r="NA87" s="60"/>
      <c r="NB87" s="60"/>
      <c r="NC87" s="60"/>
      <c r="ND87" s="60"/>
      <c r="NE87" s="60"/>
      <c r="NF87" s="60"/>
      <c r="NG87" s="60"/>
      <c r="NH87" s="60"/>
      <c r="NI87" s="60"/>
      <c r="NJ87" s="60"/>
      <c r="NK87" s="60"/>
      <c r="NL87" s="60"/>
      <c r="NM87" s="60"/>
      <c r="NN87" s="60"/>
      <c r="NO87" s="60"/>
      <c r="NP87" s="60"/>
      <c r="NQ87" s="60"/>
      <c r="NR87" s="60"/>
      <c r="NS87" s="60"/>
      <c r="NT87" s="60"/>
      <c r="NU87" s="60"/>
      <c r="NV87" s="60"/>
      <c r="NW87" s="60"/>
      <c r="NX87" s="60"/>
      <c r="NY87" s="60"/>
      <c r="NZ87" s="60"/>
      <c r="OA87" s="60"/>
      <c r="OB87" s="60"/>
      <c r="OC87" s="60"/>
      <c r="OD87" s="60"/>
      <c r="OE87" s="60"/>
      <c r="OF87" s="60"/>
      <c r="OG87" s="60"/>
      <c r="OH87" s="60"/>
      <c r="OI87" s="60"/>
      <c r="OJ87" s="60"/>
      <c r="OK87" s="60"/>
      <c r="OL87" s="60"/>
      <c r="OM87" s="60"/>
      <c r="ON87" s="60"/>
      <c r="OO87" s="60"/>
      <c r="OP87" s="60"/>
      <c r="OQ87" s="60"/>
      <c r="OR87" s="60"/>
      <c r="OS87" s="60"/>
      <c r="OT87" s="60"/>
      <c r="OU87" s="60"/>
      <c r="OV87" s="60"/>
      <c r="OW87" s="60"/>
      <c r="OX87" s="60"/>
      <c r="OY87" s="60"/>
      <c r="OZ87" s="60"/>
      <c r="PA87" s="60"/>
      <c r="PB87" s="60"/>
      <c r="PC87" s="60"/>
      <c r="PD87" s="60"/>
      <c r="PE87" s="60"/>
      <c r="PF87" s="60"/>
      <c r="PG87" s="60"/>
      <c r="PH87" s="60"/>
      <c r="PI87" s="60"/>
      <c r="PJ87" s="60"/>
      <c r="PK87" s="60"/>
      <c r="PL87" s="60"/>
      <c r="PM87" s="60"/>
      <c r="PN87" s="60"/>
      <c r="PO87" s="60"/>
      <c r="PP87" s="60"/>
      <c r="PQ87" s="60"/>
      <c r="PR87" s="60"/>
      <c r="PS87" s="60"/>
      <c r="PT87" s="60"/>
      <c r="PU87" s="60"/>
      <c r="PV87" s="60"/>
      <c r="PW87" s="60"/>
      <c r="PX87" s="60"/>
      <c r="PY87" s="60"/>
      <c r="PZ87" s="60"/>
      <c r="QA87" s="60"/>
      <c r="QB87" s="60"/>
      <c r="QC87" s="60"/>
      <c r="QD87" s="60"/>
      <c r="QE87" s="60"/>
      <c r="QF87" s="60"/>
      <c r="QG87" s="60"/>
      <c r="QH87" s="60"/>
      <c r="QI87" s="60"/>
      <c r="QJ87" s="60"/>
      <c r="QK87" s="60"/>
      <c r="QL87" s="60"/>
      <c r="QM87" s="60"/>
      <c r="QN87" s="60"/>
      <c r="QO87" s="60"/>
      <c r="QP87" s="60"/>
      <c r="QQ87" s="60"/>
      <c r="QR87" s="60"/>
      <c r="QS87" s="60"/>
      <c r="QT87" s="60"/>
      <c r="QU87" s="60"/>
      <c r="QV87" s="60"/>
      <c r="QW87" s="60"/>
      <c r="QX87" s="60"/>
      <c r="QY87" s="60"/>
      <c r="QZ87" s="60"/>
      <c r="RA87" s="60"/>
      <c r="RB87" s="60"/>
      <c r="RC87" s="60"/>
      <c r="RD87" s="60"/>
      <c r="RE87" s="60"/>
      <c r="RF87" s="60"/>
      <c r="RG87" s="60"/>
      <c r="RH87" s="60"/>
      <c r="RI87" s="60"/>
      <c r="RJ87" s="60"/>
      <c r="RK87" s="60"/>
      <c r="RL87" s="60"/>
      <c r="RM87" s="60"/>
      <c r="RN87" s="60"/>
      <c r="RO87" s="60"/>
      <c r="RP87" s="60"/>
      <c r="RQ87" s="60"/>
      <c r="RR87" s="60"/>
      <c r="RS87" s="60"/>
      <c r="RT87" s="60"/>
      <c r="RU87" s="60"/>
      <c r="RV87" s="60"/>
      <c r="RW87" s="60"/>
      <c r="RX87" s="60"/>
      <c r="RY87" s="60"/>
      <c r="RZ87" s="60"/>
      <c r="SA87" s="60"/>
      <c r="SB87" s="60"/>
      <c r="SC87" s="60"/>
      <c r="SD87" s="60"/>
      <c r="SE87" s="60"/>
      <c r="SF87" s="60"/>
      <c r="SG87" s="60"/>
      <c r="SH87" s="60"/>
      <c r="SI87" s="60"/>
      <c r="SJ87" s="60"/>
      <c r="SK87" s="60"/>
      <c r="SL87" s="60"/>
      <c r="SM87" s="60"/>
      <c r="SN87" s="60"/>
      <c r="SO87" s="60"/>
      <c r="SP87" s="60"/>
      <c r="SQ87" s="60"/>
      <c r="SR87" s="60"/>
      <c r="SS87" s="60"/>
      <c r="ST87" s="60"/>
      <c r="SU87" s="60"/>
      <c r="SV87" s="60"/>
      <c r="SW87" s="60"/>
      <c r="SX87" s="60"/>
      <c r="SY87" s="60"/>
      <c r="SZ87" s="60"/>
      <c r="TA87" s="60"/>
      <c r="TB87" s="60"/>
      <c r="TC87" s="60"/>
      <c r="TD87" s="60"/>
      <c r="TE87" s="60"/>
      <c r="TF87" s="60"/>
      <c r="TG87" s="60"/>
      <c r="TH87" s="60"/>
      <c r="TI87" s="60"/>
      <c r="TJ87" s="60"/>
      <c r="TK87" s="60"/>
      <c r="TL87" s="60"/>
      <c r="TM87" s="60"/>
      <c r="TN87" s="60"/>
      <c r="TO87" s="60"/>
      <c r="TP87" s="60"/>
      <c r="TQ87" s="60"/>
      <c r="TR87" s="60"/>
      <c r="TS87" s="60"/>
      <c r="TT87" s="60"/>
      <c r="TU87" s="60"/>
      <c r="TV87" s="60"/>
      <c r="TW87" s="60"/>
      <c r="TX87" s="60"/>
      <c r="TY87" s="60"/>
      <c r="TZ87" s="60"/>
      <c r="UA87" s="60"/>
      <c r="UB87" s="60"/>
      <c r="UC87" s="60"/>
      <c r="UD87" s="60"/>
      <c r="UE87" s="60"/>
      <c r="UF87" s="60"/>
      <c r="UG87" s="60"/>
      <c r="UH87" s="60"/>
      <c r="UI87" s="60"/>
      <c r="UJ87" s="60"/>
      <c r="UK87" s="60"/>
      <c r="UL87" s="60"/>
      <c r="UM87" s="60"/>
      <c r="UN87" s="60"/>
      <c r="UO87" s="60"/>
      <c r="UP87" s="60"/>
      <c r="UQ87" s="60"/>
      <c r="UR87" s="60"/>
      <c r="US87" s="60"/>
      <c r="UT87" s="60"/>
      <c r="UU87" s="60"/>
      <c r="UV87" s="60"/>
      <c r="UW87" s="60"/>
      <c r="UX87" s="60"/>
      <c r="UY87" s="60"/>
      <c r="UZ87" s="60"/>
      <c r="VA87" s="60"/>
      <c r="VB87" s="60"/>
      <c r="VC87" s="60"/>
      <c r="VD87" s="60"/>
      <c r="VE87" s="60"/>
      <c r="VF87" s="60"/>
      <c r="VG87" s="60"/>
      <c r="VH87" s="60"/>
      <c r="VI87" s="60"/>
      <c r="VJ87" s="60"/>
      <c r="VK87" s="60"/>
      <c r="VL87" s="60"/>
      <c r="VM87" s="60"/>
      <c r="VN87" s="60"/>
      <c r="VO87" s="60"/>
      <c r="VP87" s="60"/>
      <c r="VQ87" s="60"/>
      <c r="VR87" s="60"/>
      <c r="VS87" s="60"/>
      <c r="VT87" s="60"/>
      <c r="VU87" s="60"/>
      <c r="VV87" s="60"/>
      <c r="VW87" s="60"/>
      <c r="VX87" s="60"/>
      <c r="VY87" s="60"/>
      <c r="VZ87" s="60"/>
      <c r="WA87" s="60"/>
      <c r="WB87" s="60"/>
      <c r="WC87" s="60"/>
      <c r="WD87" s="60"/>
      <c r="WE87" s="60"/>
      <c r="WF87" s="60"/>
      <c r="WG87" s="60"/>
      <c r="WH87" s="60"/>
      <c r="WI87" s="60"/>
      <c r="WJ87" s="60"/>
      <c r="WK87" s="60"/>
      <c r="WL87" s="60"/>
      <c r="WM87" s="60"/>
      <c r="WN87" s="60"/>
      <c r="WO87" s="60"/>
      <c r="WP87" s="60"/>
      <c r="WQ87" s="60"/>
      <c r="WR87" s="60"/>
      <c r="WS87" s="60"/>
      <c r="WT87" s="60"/>
      <c r="WU87" s="60"/>
      <c r="WV87" s="60"/>
      <c r="WW87" s="60"/>
      <c r="WX87" s="60"/>
      <c r="WY87" s="60"/>
      <c r="WZ87" s="60"/>
      <c r="XA87" s="60"/>
      <c r="XB87" s="60"/>
      <c r="XC87" s="60"/>
      <c r="XD87" s="60"/>
      <c r="XE87" s="60"/>
      <c r="XF87" s="60"/>
      <c r="XG87" s="60"/>
      <c r="XH87" s="60"/>
      <c r="XI87" s="60"/>
      <c r="XJ87" s="60"/>
      <c r="XK87" s="60"/>
      <c r="XL87" s="60"/>
      <c r="XM87" s="60"/>
      <c r="XN87" s="60"/>
      <c r="XO87" s="60"/>
      <c r="XP87" s="60"/>
      <c r="XQ87" s="60"/>
      <c r="XR87" s="60"/>
      <c r="XS87" s="60"/>
      <c r="XT87" s="60"/>
      <c r="XU87" s="60"/>
      <c r="XV87" s="60"/>
      <c r="XW87" s="60"/>
      <c r="XX87" s="60"/>
      <c r="XY87" s="60"/>
      <c r="XZ87" s="60"/>
      <c r="YA87" s="60"/>
      <c r="YB87" s="60"/>
      <c r="YC87" s="60"/>
      <c r="YD87" s="60"/>
      <c r="YE87" s="60"/>
      <c r="YF87" s="60"/>
      <c r="YG87" s="60"/>
      <c r="YH87" s="60"/>
      <c r="YI87" s="60"/>
      <c r="YJ87" s="60"/>
      <c r="YK87" s="60"/>
      <c r="YL87" s="60"/>
      <c r="YM87" s="60"/>
      <c r="YN87" s="60"/>
      <c r="YO87" s="60"/>
      <c r="YP87" s="60"/>
      <c r="YQ87" s="60"/>
      <c r="YR87" s="60"/>
      <c r="YS87" s="60"/>
    </row>
    <row r="88" spans="1:669" s="60" customFormat="1" ht="48" customHeight="1" x14ac:dyDescent="0.25">
      <c r="A88" s="103">
        <v>2</v>
      </c>
      <c r="B88" s="16" t="s">
        <v>131</v>
      </c>
      <c r="C88" s="16" t="s">
        <v>131</v>
      </c>
      <c r="D88" s="25" t="s">
        <v>251</v>
      </c>
      <c r="E88" s="25" t="s">
        <v>41</v>
      </c>
      <c r="F88" s="17" t="s">
        <v>56</v>
      </c>
      <c r="G88" s="103" t="s">
        <v>45</v>
      </c>
      <c r="H88" s="34">
        <v>29</v>
      </c>
      <c r="I88" s="17" t="s">
        <v>26</v>
      </c>
      <c r="J88" s="103" t="s">
        <v>27</v>
      </c>
      <c r="K88" s="37">
        <v>1091930</v>
      </c>
      <c r="L88" s="17" t="s">
        <v>240</v>
      </c>
      <c r="M88" s="145" t="s">
        <v>115</v>
      </c>
      <c r="N88" s="103" t="s">
        <v>33</v>
      </c>
      <c r="O88" s="103" t="s">
        <v>210</v>
      </c>
      <c r="P88" s="103" t="s">
        <v>35</v>
      </c>
      <c r="Q88" s="90"/>
      <c r="R88" s="90"/>
      <c r="S88" s="90"/>
      <c r="T88" s="90"/>
      <c r="U88" s="90"/>
      <c r="V88" s="90"/>
      <c r="W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c r="IW88" s="90"/>
      <c r="IX88" s="90"/>
      <c r="IY88" s="90"/>
      <c r="IZ88" s="90"/>
      <c r="JA88" s="90"/>
      <c r="JB88" s="90"/>
      <c r="JC88" s="90"/>
      <c r="JD88" s="90"/>
      <c r="JE88" s="90"/>
      <c r="JF88" s="90"/>
      <c r="JG88" s="90"/>
      <c r="JH88" s="90"/>
      <c r="JI88" s="90"/>
      <c r="JJ88" s="90"/>
      <c r="JK88" s="90"/>
      <c r="JL88" s="90"/>
      <c r="JM88" s="90"/>
      <c r="JN88" s="90"/>
      <c r="JO88" s="90"/>
      <c r="JP88" s="90"/>
      <c r="JQ88" s="90"/>
      <c r="JR88" s="90"/>
      <c r="JS88" s="90"/>
      <c r="JT88" s="90"/>
      <c r="JU88" s="90"/>
      <c r="JV88" s="90"/>
      <c r="JW88" s="90"/>
      <c r="JX88" s="90"/>
      <c r="JY88" s="90"/>
      <c r="JZ88" s="90"/>
      <c r="KA88" s="90"/>
      <c r="KB88" s="90"/>
      <c r="KC88" s="90"/>
      <c r="KD88" s="90"/>
      <c r="KE88" s="90"/>
      <c r="KF88" s="90"/>
      <c r="KG88" s="90"/>
      <c r="KH88" s="90"/>
      <c r="KI88" s="90"/>
      <c r="KJ88" s="90"/>
      <c r="KK88" s="90"/>
      <c r="KL88" s="90"/>
      <c r="KM88" s="90"/>
      <c r="KN88" s="90"/>
      <c r="KO88" s="90"/>
      <c r="KP88" s="90"/>
      <c r="KQ88" s="90"/>
      <c r="KR88" s="90"/>
      <c r="KS88" s="90"/>
      <c r="KT88" s="90"/>
      <c r="KU88" s="90"/>
      <c r="KV88" s="90"/>
      <c r="KW88" s="90"/>
      <c r="KX88" s="90"/>
      <c r="KY88" s="90"/>
      <c r="KZ88" s="90"/>
      <c r="LA88" s="90"/>
      <c r="LB88" s="90"/>
      <c r="LC88" s="90"/>
      <c r="LD88" s="90"/>
      <c r="LE88" s="90"/>
      <c r="LF88" s="90"/>
      <c r="LG88" s="90"/>
      <c r="LH88" s="90"/>
      <c r="LI88" s="90"/>
      <c r="LJ88" s="90"/>
      <c r="LK88" s="90"/>
      <c r="LL88" s="90"/>
      <c r="LM88" s="90"/>
      <c r="LN88" s="90"/>
      <c r="LO88" s="90"/>
      <c r="LP88" s="90"/>
      <c r="LQ88" s="90"/>
      <c r="LR88" s="90"/>
      <c r="LS88" s="90"/>
      <c r="LT88" s="90"/>
      <c r="LU88" s="90"/>
      <c r="LV88" s="90"/>
      <c r="LW88" s="90"/>
      <c r="LX88" s="90"/>
      <c r="LY88" s="90"/>
      <c r="LZ88" s="90"/>
      <c r="MA88" s="90"/>
      <c r="MB88" s="90"/>
      <c r="MC88" s="90"/>
      <c r="MD88" s="90"/>
      <c r="ME88" s="90"/>
      <c r="MF88" s="90"/>
      <c r="MG88" s="90"/>
      <c r="MH88" s="90"/>
      <c r="MI88" s="90"/>
      <c r="MJ88" s="90"/>
      <c r="MK88" s="90"/>
      <c r="ML88" s="90"/>
      <c r="MM88" s="90"/>
      <c r="MN88" s="90"/>
      <c r="MO88" s="90"/>
      <c r="MP88" s="90"/>
      <c r="MQ88" s="90"/>
      <c r="MR88" s="90"/>
      <c r="MS88" s="90"/>
      <c r="MT88" s="90"/>
      <c r="MU88" s="90"/>
      <c r="MV88" s="90"/>
      <c r="MW88" s="90"/>
      <c r="MX88" s="90"/>
      <c r="MY88" s="90"/>
      <c r="MZ88" s="90"/>
      <c r="NA88" s="90"/>
      <c r="NB88" s="90"/>
      <c r="NC88" s="90"/>
      <c r="ND88" s="90"/>
      <c r="NE88" s="90"/>
      <c r="NF88" s="90"/>
      <c r="NG88" s="90"/>
      <c r="NH88" s="90"/>
      <c r="NI88" s="90"/>
      <c r="NJ88" s="90"/>
      <c r="NK88" s="90"/>
      <c r="NL88" s="90"/>
      <c r="NM88" s="90"/>
      <c r="NN88" s="90"/>
      <c r="NO88" s="90"/>
      <c r="NP88" s="90"/>
      <c r="NQ88" s="90"/>
      <c r="NR88" s="90"/>
      <c r="NS88" s="90"/>
      <c r="NT88" s="90"/>
      <c r="NU88" s="90"/>
      <c r="NV88" s="90"/>
      <c r="NW88" s="90"/>
      <c r="NX88" s="90"/>
      <c r="NY88" s="90"/>
      <c r="NZ88" s="90"/>
      <c r="OA88" s="90"/>
      <c r="OB88" s="90"/>
      <c r="OC88" s="90"/>
      <c r="OD88" s="90"/>
      <c r="OE88" s="90"/>
      <c r="OF88" s="90"/>
      <c r="OG88" s="90"/>
      <c r="OH88" s="90"/>
      <c r="OI88" s="90"/>
      <c r="OJ88" s="90"/>
      <c r="OK88" s="90"/>
      <c r="OL88" s="90"/>
      <c r="OM88" s="90"/>
      <c r="ON88" s="90"/>
      <c r="OO88" s="90"/>
      <c r="OP88" s="90"/>
      <c r="OQ88" s="90"/>
      <c r="OR88" s="90"/>
      <c r="OS88" s="90"/>
      <c r="OT88" s="90"/>
      <c r="OU88" s="90"/>
      <c r="OV88" s="90"/>
      <c r="OW88" s="90"/>
      <c r="OX88" s="90"/>
      <c r="OY88" s="90"/>
      <c r="OZ88" s="90"/>
      <c r="PA88" s="90"/>
      <c r="PB88" s="90"/>
      <c r="PC88" s="90"/>
      <c r="PD88" s="90"/>
      <c r="PE88" s="90"/>
      <c r="PF88" s="90"/>
      <c r="PG88" s="90"/>
      <c r="PH88" s="90"/>
      <c r="PI88" s="90"/>
      <c r="PJ88" s="90"/>
      <c r="PK88" s="90"/>
      <c r="PL88" s="90"/>
      <c r="PM88" s="90"/>
      <c r="PN88" s="90"/>
      <c r="PO88" s="90"/>
      <c r="PP88" s="90"/>
      <c r="PQ88" s="90"/>
      <c r="PR88" s="90"/>
      <c r="PS88" s="90"/>
      <c r="PT88" s="90"/>
      <c r="PU88" s="90"/>
      <c r="PV88" s="90"/>
      <c r="PW88" s="90"/>
      <c r="PX88" s="90"/>
      <c r="PY88" s="90"/>
      <c r="PZ88" s="90"/>
      <c r="QA88" s="90"/>
      <c r="QB88" s="90"/>
      <c r="QC88" s="90"/>
      <c r="QD88" s="90"/>
      <c r="QE88" s="90"/>
      <c r="QF88" s="90"/>
      <c r="QG88" s="90"/>
      <c r="QH88" s="90"/>
      <c r="QI88" s="90"/>
      <c r="QJ88" s="90"/>
      <c r="QK88" s="90"/>
      <c r="QL88" s="90"/>
      <c r="QM88" s="90"/>
      <c r="QN88" s="90"/>
      <c r="QO88" s="90"/>
      <c r="QP88" s="90"/>
      <c r="QQ88" s="90"/>
      <c r="QR88" s="90"/>
      <c r="QS88" s="90"/>
      <c r="QT88" s="90"/>
      <c r="QU88" s="90"/>
      <c r="QV88" s="90"/>
      <c r="QW88" s="90"/>
      <c r="QX88" s="90"/>
      <c r="QY88" s="90"/>
      <c r="QZ88" s="90"/>
      <c r="RA88" s="90"/>
      <c r="RB88" s="90"/>
      <c r="RC88" s="90"/>
      <c r="RD88" s="90"/>
      <c r="RE88" s="90"/>
      <c r="RF88" s="90"/>
      <c r="RG88" s="90"/>
      <c r="RH88" s="90"/>
      <c r="RI88" s="90"/>
      <c r="RJ88" s="90"/>
      <c r="RK88" s="90"/>
      <c r="RL88" s="90"/>
      <c r="RM88" s="90"/>
      <c r="RN88" s="90"/>
      <c r="RO88" s="90"/>
      <c r="RP88" s="90"/>
      <c r="RQ88" s="90"/>
      <c r="RR88" s="90"/>
      <c r="RS88" s="90"/>
      <c r="RT88" s="90"/>
      <c r="RU88" s="90"/>
      <c r="RV88" s="90"/>
      <c r="RW88" s="90"/>
      <c r="RX88" s="90"/>
      <c r="RY88" s="90"/>
      <c r="RZ88" s="90"/>
      <c r="SA88" s="90"/>
      <c r="SB88" s="90"/>
      <c r="SC88" s="90"/>
      <c r="SD88" s="90"/>
      <c r="SE88" s="90"/>
      <c r="SF88" s="90"/>
      <c r="SG88" s="90"/>
      <c r="SH88" s="90"/>
      <c r="SI88" s="90"/>
      <c r="SJ88" s="90"/>
      <c r="SK88" s="90"/>
      <c r="SL88" s="90"/>
      <c r="SM88" s="90"/>
      <c r="SN88" s="90"/>
      <c r="SO88" s="90"/>
      <c r="SP88" s="90"/>
      <c r="SQ88" s="90"/>
      <c r="SR88" s="90"/>
      <c r="SS88" s="90"/>
      <c r="ST88" s="90"/>
      <c r="SU88" s="90"/>
      <c r="SV88" s="90"/>
      <c r="SW88" s="90"/>
      <c r="SX88" s="90"/>
      <c r="SY88" s="90"/>
      <c r="SZ88" s="90"/>
      <c r="TA88" s="90"/>
      <c r="TB88" s="90"/>
      <c r="TC88" s="90"/>
      <c r="TD88" s="90"/>
      <c r="TE88" s="90"/>
      <c r="TF88" s="90"/>
      <c r="TG88" s="90"/>
      <c r="TH88" s="90"/>
      <c r="TI88" s="90"/>
      <c r="TJ88" s="90"/>
      <c r="TK88" s="90"/>
      <c r="TL88" s="90"/>
      <c r="TM88" s="90"/>
      <c r="TN88" s="90"/>
      <c r="TO88" s="90"/>
      <c r="TP88" s="90"/>
      <c r="TQ88" s="90"/>
      <c r="TR88" s="90"/>
      <c r="TS88" s="90"/>
      <c r="TT88" s="90"/>
      <c r="TU88" s="90"/>
      <c r="TV88" s="90"/>
      <c r="TW88" s="90"/>
      <c r="TX88" s="90"/>
      <c r="TY88" s="90"/>
      <c r="TZ88" s="90"/>
      <c r="UA88" s="90"/>
      <c r="UB88" s="90"/>
      <c r="UC88" s="90"/>
      <c r="UD88" s="90"/>
      <c r="UE88" s="90"/>
      <c r="UF88" s="90"/>
      <c r="UG88" s="90"/>
      <c r="UH88" s="90"/>
      <c r="UI88" s="90"/>
      <c r="UJ88" s="90"/>
      <c r="UK88" s="90"/>
      <c r="UL88" s="90"/>
      <c r="UM88" s="90"/>
      <c r="UN88" s="90"/>
      <c r="UO88" s="90"/>
      <c r="UP88" s="90"/>
      <c r="UQ88" s="90"/>
      <c r="UR88" s="90"/>
      <c r="US88" s="90"/>
      <c r="UT88" s="90"/>
      <c r="UU88" s="90"/>
      <c r="UV88" s="90"/>
      <c r="UW88" s="90"/>
      <c r="UX88" s="90"/>
      <c r="UY88" s="90"/>
      <c r="UZ88" s="90"/>
      <c r="VA88" s="90"/>
      <c r="VB88" s="90"/>
      <c r="VC88" s="90"/>
      <c r="VD88" s="90"/>
      <c r="VE88" s="90"/>
      <c r="VF88" s="90"/>
      <c r="VG88" s="90"/>
      <c r="VH88" s="90"/>
      <c r="VI88" s="90"/>
      <c r="VJ88" s="90"/>
      <c r="VK88" s="90"/>
      <c r="VL88" s="90"/>
      <c r="VM88" s="90"/>
      <c r="VN88" s="90"/>
      <c r="VO88" s="90"/>
      <c r="VP88" s="90"/>
      <c r="VQ88" s="90"/>
      <c r="VR88" s="90"/>
      <c r="VS88" s="90"/>
      <c r="VT88" s="90"/>
      <c r="VU88" s="90"/>
      <c r="VV88" s="90"/>
      <c r="VW88" s="90"/>
      <c r="VX88" s="90"/>
      <c r="VY88" s="90"/>
      <c r="VZ88" s="90"/>
      <c r="WA88" s="90"/>
      <c r="WB88" s="90"/>
      <c r="WC88" s="90"/>
      <c r="WD88" s="90"/>
      <c r="WE88" s="90"/>
      <c r="WF88" s="90"/>
      <c r="WG88" s="90"/>
      <c r="WH88" s="90"/>
      <c r="WI88" s="90"/>
      <c r="WJ88" s="90"/>
      <c r="WK88" s="90"/>
      <c r="WL88" s="90"/>
      <c r="WM88" s="90"/>
      <c r="WN88" s="90"/>
      <c r="WO88" s="90"/>
      <c r="WP88" s="90"/>
      <c r="WQ88" s="90"/>
      <c r="WR88" s="90"/>
      <c r="WS88" s="90"/>
      <c r="WT88" s="90"/>
      <c r="WU88" s="90"/>
      <c r="WV88" s="90"/>
      <c r="WW88" s="90"/>
      <c r="WX88" s="90"/>
      <c r="WY88" s="90"/>
      <c r="WZ88" s="90"/>
      <c r="XA88" s="90"/>
      <c r="XB88" s="90"/>
      <c r="XC88" s="90"/>
      <c r="XD88" s="90"/>
      <c r="XE88" s="90"/>
      <c r="XF88" s="90"/>
      <c r="XG88" s="90"/>
      <c r="XH88" s="90"/>
      <c r="XI88" s="90"/>
      <c r="XJ88" s="90"/>
      <c r="XK88" s="90"/>
      <c r="XL88" s="90"/>
      <c r="XM88" s="90"/>
      <c r="XN88" s="90"/>
      <c r="XO88" s="90"/>
      <c r="XP88" s="90"/>
      <c r="XQ88" s="90"/>
      <c r="XR88" s="90"/>
      <c r="XS88" s="90"/>
      <c r="XT88" s="90"/>
      <c r="XU88" s="90"/>
      <c r="XV88" s="90"/>
      <c r="XW88" s="90"/>
      <c r="XX88" s="90"/>
      <c r="XY88" s="90"/>
      <c r="XZ88" s="90"/>
      <c r="YA88" s="90"/>
      <c r="YB88" s="90"/>
      <c r="YC88" s="90"/>
      <c r="YD88" s="90"/>
      <c r="YE88" s="90"/>
      <c r="YF88" s="90"/>
      <c r="YG88" s="90"/>
      <c r="YH88" s="90"/>
      <c r="YI88" s="90"/>
      <c r="YJ88" s="90"/>
      <c r="YK88" s="90"/>
      <c r="YL88" s="90"/>
      <c r="YM88" s="90"/>
      <c r="YN88" s="90"/>
      <c r="YO88" s="90"/>
      <c r="YP88" s="90"/>
      <c r="YQ88" s="90"/>
      <c r="YR88" s="90"/>
      <c r="YS88" s="90"/>
    </row>
    <row r="89" spans="1:669" s="60" customFormat="1" ht="48" customHeight="1" x14ac:dyDescent="0.25">
      <c r="A89" s="103">
        <v>3</v>
      </c>
      <c r="B89" s="16" t="s">
        <v>256</v>
      </c>
      <c r="C89" s="16" t="s">
        <v>257</v>
      </c>
      <c r="D89" s="236" t="s">
        <v>258</v>
      </c>
      <c r="E89" s="25" t="s">
        <v>41</v>
      </c>
      <c r="F89" s="17" t="s">
        <v>124</v>
      </c>
      <c r="G89" s="103" t="s">
        <v>259</v>
      </c>
      <c r="H89" s="34">
        <v>1100</v>
      </c>
      <c r="I89" s="17" t="s">
        <v>26</v>
      </c>
      <c r="J89" s="103" t="s">
        <v>27</v>
      </c>
      <c r="K89" s="37">
        <v>177100</v>
      </c>
      <c r="L89" s="17" t="s">
        <v>240</v>
      </c>
      <c r="M89" s="145" t="s">
        <v>115</v>
      </c>
      <c r="N89" s="103" t="s">
        <v>33</v>
      </c>
      <c r="O89" s="103" t="s">
        <v>210</v>
      </c>
      <c r="P89" s="103" t="s">
        <v>35</v>
      </c>
      <c r="Q89" s="90"/>
      <c r="R89" s="90"/>
      <c r="S89" s="90"/>
      <c r="T89" s="90"/>
      <c r="U89" s="90"/>
      <c r="V89" s="90"/>
      <c r="W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c r="IW89" s="90"/>
      <c r="IX89" s="90"/>
      <c r="IY89" s="90"/>
      <c r="IZ89" s="90"/>
      <c r="JA89" s="90"/>
      <c r="JB89" s="90"/>
      <c r="JC89" s="90"/>
      <c r="JD89" s="90"/>
      <c r="JE89" s="90"/>
      <c r="JF89" s="90"/>
      <c r="JG89" s="90"/>
      <c r="JH89" s="90"/>
      <c r="JI89" s="90"/>
      <c r="JJ89" s="90"/>
      <c r="JK89" s="90"/>
      <c r="JL89" s="90"/>
      <c r="JM89" s="90"/>
      <c r="JN89" s="90"/>
      <c r="JO89" s="90"/>
      <c r="JP89" s="90"/>
      <c r="JQ89" s="90"/>
      <c r="JR89" s="90"/>
      <c r="JS89" s="90"/>
      <c r="JT89" s="90"/>
      <c r="JU89" s="90"/>
      <c r="JV89" s="90"/>
      <c r="JW89" s="90"/>
      <c r="JX89" s="90"/>
      <c r="JY89" s="90"/>
      <c r="JZ89" s="90"/>
      <c r="KA89" s="90"/>
      <c r="KB89" s="90"/>
      <c r="KC89" s="90"/>
      <c r="KD89" s="90"/>
      <c r="KE89" s="90"/>
      <c r="KF89" s="90"/>
      <c r="KG89" s="90"/>
      <c r="KH89" s="90"/>
      <c r="KI89" s="90"/>
      <c r="KJ89" s="90"/>
      <c r="KK89" s="90"/>
      <c r="KL89" s="90"/>
      <c r="KM89" s="90"/>
      <c r="KN89" s="90"/>
      <c r="KO89" s="90"/>
      <c r="KP89" s="90"/>
      <c r="KQ89" s="90"/>
      <c r="KR89" s="90"/>
      <c r="KS89" s="90"/>
      <c r="KT89" s="90"/>
      <c r="KU89" s="90"/>
      <c r="KV89" s="90"/>
      <c r="KW89" s="90"/>
      <c r="KX89" s="90"/>
      <c r="KY89" s="90"/>
      <c r="KZ89" s="90"/>
      <c r="LA89" s="90"/>
      <c r="LB89" s="90"/>
      <c r="LC89" s="90"/>
      <c r="LD89" s="90"/>
      <c r="LE89" s="90"/>
      <c r="LF89" s="90"/>
      <c r="LG89" s="90"/>
      <c r="LH89" s="90"/>
      <c r="LI89" s="90"/>
      <c r="LJ89" s="90"/>
      <c r="LK89" s="90"/>
      <c r="LL89" s="90"/>
      <c r="LM89" s="90"/>
      <c r="LN89" s="90"/>
      <c r="LO89" s="90"/>
      <c r="LP89" s="90"/>
      <c r="LQ89" s="90"/>
      <c r="LR89" s="90"/>
      <c r="LS89" s="90"/>
      <c r="LT89" s="90"/>
      <c r="LU89" s="90"/>
      <c r="LV89" s="90"/>
      <c r="LW89" s="90"/>
      <c r="LX89" s="90"/>
      <c r="LY89" s="90"/>
      <c r="LZ89" s="90"/>
      <c r="MA89" s="90"/>
      <c r="MB89" s="90"/>
      <c r="MC89" s="90"/>
      <c r="MD89" s="90"/>
      <c r="ME89" s="90"/>
      <c r="MF89" s="90"/>
      <c r="MG89" s="90"/>
      <c r="MH89" s="90"/>
      <c r="MI89" s="90"/>
      <c r="MJ89" s="90"/>
      <c r="MK89" s="90"/>
      <c r="ML89" s="90"/>
      <c r="MM89" s="90"/>
      <c r="MN89" s="90"/>
      <c r="MO89" s="90"/>
      <c r="MP89" s="90"/>
      <c r="MQ89" s="90"/>
      <c r="MR89" s="90"/>
      <c r="MS89" s="90"/>
      <c r="MT89" s="90"/>
      <c r="MU89" s="90"/>
      <c r="MV89" s="90"/>
      <c r="MW89" s="90"/>
      <c r="MX89" s="90"/>
      <c r="MY89" s="90"/>
      <c r="MZ89" s="90"/>
      <c r="NA89" s="90"/>
      <c r="NB89" s="90"/>
      <c r="NC89" s="90"/>
      <c r="ND89" s="90"/>
      <c r="NE89" s="90"/>
      <c r="NF89" s="90"/>
      <c r="NG89" s="90"/>
      <c r="NH89" s="90"/>
      <c r="NI89" s="90"/>
      <c r="NJ89" s="90"/>
      <c r="NK89" s="90"/>
      <c r="NL89" s="90"/>
      <c r="NM89" s="90"/>
      <c r="NN89" s="90"/>
      <c r="NO89" s="90"/>
      <c r="NP89" s="90"/>
      <c r="NQ89" s="90"/>
      <c r="NR89" s="90"/>
      <c r="NS89" s="90"/>
      <c r="NT89" s="90"/>
      <c r="NU89" s="90"/>
      <c r="NV89" s="90"/>
      <c r="NW89" s="90"/>
      <c r="NX89" s="90"/>
      <c r="NY89" s="90"/>
      <c r="NZ89" s="90"/>
      <c r="OA89" s="90"/>
      <c r="OB89" s="90"/>
      <c r="OC89" s="90"/>
      <c r="OD89" s="90"/>
      <c r="OE89" s="90"/>
      <c r="OF89" s="90"/>
      <c r="OG89" s="90"/>
      <c r="OH89" s="90"/>
      <c r="OI89" s="90"/>
      <c r="OJ89" s="90"/>
      <c r="OK89" s="90"/>
      <c r="OL89" s="90"/>
      <c r="OM89" s="90"/>
      <c r="ON89" s="90"/>
      <c r="OO89" s="90"/>
      <c r="OP89" s="90"/>
      <c r="OQ89" s="90"/>
      <c r="OR89" s="90"/>
      <c r="OS89" s="90"/>
      <c r="OT89" s="90"/>
      <c r="OU89" s="90"/>
      <c r="OV89" s="90"/>
      <c r="OW89" s="90"/>
      <c r="OX89" s="90"/>
      <c r="OY89" s="90"/>
      <c r="OZ89" s="90"/>
      <c r="PA89" s="90"/>
      <c r="PB89" s="90"/>
      <c r="PC89" s="90"/>
      <c r="PD89" s="90"/>
      <c r="PE89" s="90"/>
      <c r="PF89" s="90"/>
      <c r="PG89" s="90"/>
      <c r="PH89" s="90"/>
      <c r="PI89" s="90"/>
      <c r="PJ89" s="90"/>
      <c r="PK89" s="90"/>
      <c r="PL89" s="90"/>
      <c r="PM89" s="90"/>
      <c r="PN89" s="90"/>
      <c r="PO89" s="90"/>
      <c r="PP89" s="90"/>
      <c r="PQ89" s="90"/>
      <c r="PR89" s="90"/>
      <c r="PS89" s="90"/>
      <c r="PT89" s="90"/>
      <c r="PU89" s="90"/>
      <c r="PV89" s="90"/>
      <c r="PW89" s="90"/>
      <c r="PX89" s="90"/>
      <c r="PY89" s="90"/>
      <c r="PZ89" s="90"/>
      <c r="QA89" s="90"/>
      <c r="QB89" s="90"/>
      <c r="QC89" s="90"/>
      <c r="QD89" s="90"/>
      <c r="QE89" s="90"/>
      <c r="QF89" s="90"/>
      <c r="QG89" s="90"/>
      <c r="QH89" s="90"/>
      <c r="QI89" s="90"/>
      <c r="QJ89" s="90"/>
      <c r="QK89" s="90"/>
      <c r="QL89" s="90"/>
      <c r="QM89" s="90"/>
      <c r="QN89" s="90"/>
      <c r="QO89" s="90"/>
      <c r="QP89" s="90"/>
      <c r="QQ89" s="90"/>
      <c r="QR89" s="90"/>
      <c r="QS89" s="90"/>
      <c r="QT89" s="90"/>
      <c r="QU89" s="90"/>
      <c r="QV89" s="90"/>
      <c r="QW89" s="90"/>
      <c r="QX89" s="90"/>
      <c r="QY89" s="90"/>
      <c r="QZ89" s="90"/>
      <c r="RA89" s="90"/>
      <c r="RB89" s="90"/>
      <c r="RC89" s="90"/>
      <c r="RD89" s="90"/>
      <c r="RE89" s="90"/>
      <c r="RF89" s="90"/>
      <c r="RG89" s="90"/>
      <c r="RH89" s="90"/>
      <c r="RI89" s="90"/>
      <c r="RJ89" s="90"/>
      <c r="RK89" s="90"/>
      <c r="RL89" s="90"/>
      <c r="RM89" s="90"/>
      <c r="RN89" s="90"/>
      <c r="RO89" s="90"/>
      <c r="RP89" s="90"/>
      <c r="RQ89" s="90"/>
      <c r="RR89" s="90"/>
      <c r="RS89" s="90"/>
      <c r="RT89" s="90"/>
      <c r="RU89" s="90"/>
      <c r="RV89" s="90"/>
      <c r="RW89" s="90"/>
      <c r="RX89" s="90"/>
      <c r="RY89" s="90"/>
      <c r="RZ89" s="90"/>
      <c r="SA89" s="90"/>
      <c r="SB89" s="90"/>
      <c r="SC89" s="90"/>
      <c r="SD89" s="90"/>
      <c r="SE89" s="90"/>
      <c r="SF89" s="90"/>
      <c r="SG89" s="90"/>
      <c r="SH89" s="90"/>
      <c r="SI89" s="90"/>
      <c r="SJ89" s="90"/>
      <c r="SK89" s="90"/>
      <c r="SL89" s="90"/>
      <c r="SM89" s="90"/>
      <c r="SN89" s="90"/>
      <c r="SO89" s="90"/>
      <c r="SP89" s="90"/>
      <c r="SQ89" s="90"/>
      <c r="SR89" s="90"/>
      <c r="SS89" s="90"/>
      <c r="ST89" s="90"/>
      <c r="SU89" s="90"/>
      <c r="SV89" s="90"/>
      <c r="SW89" s="90"/>
      <c r="SX89" s="90"/>
      <c r="SY89" s="90"/>
      <c r="SZ89" s="90"/>
      <c r="TA89" s="90"/>
      <c r="TB89" s="90"/>
      <c r="TC89" s="90"/>
      <c r="TD89" s="90"/>
      <c r="TE89" s="90"/>
      <c r="TF89" s="90"/>
      <c r="TG89" s="90"/>
      <c r="TH89" s="90"/>
      <c r="TI89" s="90"/>
      <c r="TJ89" s="90"/>
      <c r="TK89" s="90"/>
      <c r="TL89" s="90"/>
      <c r="TM89" s="90"/>
      <c r="TN89" s="90"/>
      <c r="TO89" s="90"/>
      <c r="TP89" s="90"/>
      <c r="TQ89" s="90"/>
      <c r="TR89" s="90"/>
      <c r="TS89" s="90"/>
      <c r="TT89" s="90"/>
      <c r="TU89" s="90"/>
      <c r="TV89" s="90"/>
      <c r="TW89" s="90"/>
      <c r="TX89" s="90"/>
      <c r="TY89" s="90"/>
      <c r="TZ89" s="90"/>
      <c r="UA89" s="90"/>
      <c r="UB89" s="90"/>
      <c r="UC89" s="90"/>
      <c r="UD89" s="90"/>
      <c r="UE89" s="90"/>
      <c r="UF89" s="90"/>
      <c r="UG89" s="90"/>
      <c r="UH89" s="90"/>
      <c r="UI89" s="90"/>
      <c r="UJ89" s="90"/>
      <c r="UK89" s="90"/>
      <c r="UL89" s="90"/>
      <c r="UM89" s="90"/>
      <c r="UN89" s="90"/>
      <c r="UO89" s="90"/>
      <c r="UP89" s="90"/>
      <c r="UQ89" s="90"/>
      <c r="UR89" s="90"/>
      <c r="US89" s="90"/>
      <c r="UT89" s="90"/>
      <c r="UU89" s="90"/>
      <c r="UV89" s="90"/>
      <c r="UW89" s="90"/>
      <c r="UX89" s="90"/>
      <c r="UY89" s="90"/>
      <c r="UZ89" s="90"/>
      <c r="VA89" s="90"/>
      <c r="VB89" s="90"/>
      <c r="VC89" s="90"/>
      <c r="VD89" s="90"/>
      <c r="VE89" s="90"/>
      <c r="VF89" s="90"/>
      <c r="VG89" s="90"/>
      <c r="VH89" s="90"/>
      <c r="VI89" s="90"/>
      <c r="VJ89" s="90"/>
      <c r="VK89" s="90"/>
      <c r="VL89" s="90"/>
      <c r="VM89" s="90"/>
      <c r="VN89" s="90"/>
      <c r="VO89" s="90"/>
      <c r="VP89" s="90"/>
      <c r="VQ89" s="90"/>
      <c r="VR89" s="90"/>
      <c r="VS89" s="90"/>
      <c r="VT89" s="90"/>
      <c r="VU89" s="90"/>
      <c r="VV89" s="90"/>
      <c r="VW89" s="90"/>
      <c r="VX89" s="90"/>
      <c r="VY89" s="90"/>
      <c r="VZ89" s="90"/>
      <c r="WA89" s="90"/>
      <c r="WB89" s="90"/>
      <c r="WC89" s="90"/>
      <c r="WD89" s="90"/>
      <c r="WE89" s="90"/>
      <c r="WF89" s="90"/>
      <c r="WG89" s="90"/>
      <c r="WH89" s="90"/>
      <c r="WI89" s="90"/>
      <c r="WJ89" s="90"/>
      <c r="WK89" s="90"/>
      <c r="WL89" s="90"/>
      <c r="WM89" s="90"/>
      <c r="WN89" s="90"/>
      <c r="WO89" s="90"/>
      <c r="WP89" s="90"/>
      <c r="WQ89" s="90"/>
      <c r="WR89" s="90"/>
      <c r="WS89" s="90"/>
      <c r="WT89" s="90"/>
      <c r="WU89" s="90"/>
      <c r="WV89" s="90"/>
      <c r="WW89" s="90"/>
      <c r="WX89" s="90"/>
      <c r="WY89" s="90"/>
      <c r="WZ89" s="90"/>
      <c r="XA89" s="90"/>
      <c r="XB89" s="90"/>
      <c r="XC89" s="90"/>
      <c r="XD89" s="90"/>
      <c r="XE89" s="90"/>
      <c r="XF89" s="90"/>
      <c r="XG89" s="90"/>
      <c r="XH89" s="90"/>
      <c r="XI89" s="90"/>
      <c r="XJ89" s="90"/>
      <c r="XK89" s="90"/>
      <c r="XL89" s="90"/>
      <c r="XM89" s="90"/>
      <c r="XN89" s="90"/>
      <c r="XO89" s="90"/>
      <c r="XP89" s="90"/>
      <c r="XQ89" s="90"/>
      <c r="XR89" s="90"/>
      <c r="XS89" s="90"/>
      <c r="XT89" s="90"/>
      <c r="XU89" s="90"/>
      <c r="XV89" s="90"/>
      <c r="XW89" s="90"/>
      <c r="XX89" s="90"/>
      <c r="XY89" s="90"/>
      <c r="XZ89" s="90"/>
      <c r="YA89" s="90"/>
      <c r="YB89" s="90"/>
      <c r="YC89" s="90"/>
      <c r="YD89" s="90"/>
      <c r="YE89" s="90"/>
      <c r="YF89" s="90"/>
      <c r="YG89" s="90"/>
      <c r="YH89" s="90"/>
      <c r="YI89" s="90"/>
      <c r="YJ89" s="90"/>
      <c r="YK89" s="90"/>
      <c r="YL89" s="90"/>
      <c r="YM89" s="90"/>
      <c r="YN89" s="90"/>
      <c r="YO89" s="90"/>
      <c r="YP89" s="90"/>
      <c r="YQ89" s="90"/>
      <c r="YR89" s="90"/>
      <c r="YS89" s="90"/>
    </row>
    <row r="90" spans="1:669" s="60" customFormat="1" ht="48" customHeight="1" x14ac:dyDescent="0.25">
      <c r="A90" s="103">
        <v>4</v>
      </c>
      <c r="B90" s="16" t="s">
        <v>278</v>
      </c>
      <c r="C90" s="16" t="s">
        <v>279</v>
      </c>
      <c r="D90" s="236" t="s">
        <v>260</v>
      </c>
      <c r="E90" s="25" t="s">
        <v>41</v>
      </c>
      <c r="F90" s="17" t="s">
        <v>40</v>
      </c>
      <c r="G90" s="103" t="s">
        <v>42</v>
      </c>
      <c r="H90" s="34">
        <v>24</v>
      </c>
      <c r="I90" s="17" t="s">
        <v>26</v>
      </c>
      <c r="J90" s="103" t="s">
        <v>27</v>
      </c>
      <c r="K90" s="37">
        <v>2640000</v>
      </c>
      <c r="L90" s="17" t="s">
        <v>240</v>
      </c>
      <c r="M90" s="145" t="s">
        <v>115</v>
      </c>
      <c r="N90" s="103" t="s">
        <v>33</v>
      </c>
      <c r="O90" s="103" t="s">
        <v>210</v>
      </c>
      <c r="P90" s="103" t="s">
        <v>35</v>
      </c>
      <c r="Q90" s="90"/>
      <c r="R90" s="90"/>
      <c r="S90" s="90"/>
      <c r="T90" s="90"/>
      <c r="U90" s="90"/>
      <c r="V90" s="90"/>
      <c r="W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c r="IW90" s="90"/>
      <c r="IX90" s="90"/>
      <c r="IY90" s="90"/>
      <c r="IZ90" s="90"/>
      <c r="JA90" s="90"/>
      <c r="JB90" s="90"/>
      <c r="JC90" s="90"/>
      <c r="JD90" s="90"/>
      <c r="JE90" s="90"/>
      <c r="JF90" s="90"/>
      <c r="JG90" s="90"/>
      <c r="JH90" s="90"/>
      <c r="JI90" s="90"/>
      <c r="JJ90" s="90"/>
      <c r="JK90" s="90"/>
      <c r="JL90" s="90"/>
      <c r="JM90" s="90"/>
      <c r="JN90" s="90"/>
      <c r="JO90" s="90"/>
      <c r="JP90" s="90"/>
      <c r="JQ90" s="90"/>
      <c r="JR90" s="90"/>
      <c r="JS90" s="90"/>
      <c r="JT90" s="90"/>
      <c r="JU90" s="90"/>
      <c r="JV90" s="90"/>
      <c r="JW90" s="90"/>
      <c r="JX90" s="90"/>
      <c r="JY90" s="90"/>
      <c r="JZ90" s="90"/>
      <c r="KA90" s="90"/>
      <c r="KB90" s="90"/>
      <c r="KC90" s="90"/>
      <c r="KD90" s="90"/>
      <c r="KE90" s="90"/>
      <c r="KF90" s="90"/>
      <c r="KG90" s="90"/>
      <c r="KH90" s="90"/>
      <c r="KI90" s="90"/>
      <c r="KJ90" s="90"/>
      <c r="KK90" s="90"/>
      <c r="KL90" s="90"/>
      <c r="KM90" s="90"/>
      <c r="KN90" s="90"/>
      <c r="KO90" s="90"/>
      <c r="KP90" s="90"/>
      <c r="KQ90" s="90"/>
      <c r="KR90" s="90"/>
      <c r="KS90" s="90"/>
      <c r="KT90" s="90"/>
      <c r="KU90" s="90"/>
      <c r="KV90" s="90"/>
      <c r="KW90" s="90"/>
      <c r="KX90" s="90"/>
      <c r="KY90" s="90"/>
      <c r="KZ90" s="90"/>
      <c r="LA90" s="90"/>
      <c r="LB90" s="90"/>
      <c r="LC90" s="90"/>
      <c r="LD90" s="90"/>
      <c r="LE90" s="90"/>
      <c r="LF90" s="90"/>
      <c r="LG90" s="90"/>
      <c r="LH90" s="90"/>
      <c r="LI90" s="90"/>
      <c r="LJ90" s="90"/>
      <c r="LK90" s="90"/>
      <c r="LL90" s="90"/>
      <c r="LM90" s="90"/>
      <c r="LN90" s="90"/>
      <c r="LO90" s="90"/>
      <c r="LP90" s="90"/>
      <c r="LQ90" s="90"/>
      <c r="LR90" s="90"/>
      <c r="LS90" s="90"/>
      <c r="LT90" s="90"/>
      <c r="LU90" s="90"/>
      <c r="LV90" s="90"/>
      <c r="LW90" s="90"/>
      <c r="LX90" s="90"/>
      <c r="LY90" s="90"/>
      <c r="LZ90" s="90"/>
      <c r="MA90" s="90"/>
      <c r="MB90" s="90"/>
      <c r="MC90" s="90"/>
      <c r="MD90" s="90"/>
      <c r="ME90" s="90"/>
      <c r="MF90" s="90"/>
      <c r="MG90" s="90"/>
      <c r="MH90" s="90"/>
      <c r="MI90" s="90"/>
      <c r="MJ90" s="90"/>
      <c r="MK90" s="90"/>
      <c r="ML90" s="90"/>
      <c r="MM90" s="90"/>
      <c r="MN90" s="90"/>
      <c r="MO90" s="90"/>
      <c r="MP90" s="90"/>
      <c r="MQ90" s="90"/>
      <c r="MR90" s="90"/>
      <c r="MS90" s="90"/>
      <c r="MT90" s="90"/>
      <c r="MU90" s="90"/>
      <c r="MV90" s="90"/>
      <c r="MW90" s="90"/>
      <c r="MX90" s="90"/>
      <c r="MY90" s="90"/>
      <c r="MZ90" s="90"/>
      <c r="NA90" s="90"/>
      <c r="NB90" s="90"/>
      <c r="NC90" s="90"/>
      <c r="ND90" s="90"/>
      <c r="NE90" s="90"/>
      <c r="NF90" s="90"/>
      <c r="NG90" s="90"/>
      <c r="NH90" s="90"/>
      <c r="NI90" s="90"/>
      <c r="NJ90" s="90"/>
      <c r="NK90" s="90"/>
      <c r="NL90" s="90"/>
      <c r="NM90" s="90"/>
      <c r="NN90" s="90"/>
      <c r="NO90" s="90"/>
      <c r="NP90" s="90"/>
      <c r="NQ90" s="90"/>
      <c r="NR90" s="90"/>
      <c r="NS90" s="90"/>
      <c r="NT90" s="90"/>
      <c r="NU90" s="90"/>
      <c r="NV90" s="90"/>
      <c r="NW90" s="90"/>
      <c r="NX90" s="90"/>
      <c r="NY90" s="90"/>
      <c r="NZ90" s="90"/>
      <c r="OA90" s="90"/>
      <c r="OB90" s="90"/>
      <c r="OC90" s="90"/>
      <c r="OD90" s="90"/>
      <c r="OE90" s="90"/>
      <c r="OF90" s="90"/>
      <c r="OG90" s="90"/>
      <c r="OH90" s="90"/>
      <c r="OI90" s="90"/>
      <c r="OJ90" s="90"/>
      <c r="OK90" s="90"/>
      <c r="OL90" s="90"/>
      <c r="OM90" s="90"/>
      <c r="ON90" s="90"/>
      <c r="OO90" s="90"/>
      <c r="OP90" s="90"/>
      <c r="OQ90" s="90"/>
      <c r="OR90" s="90"/>
      <c r="OS90" s="90"/>
      <c r="OT90" s="90"/>
      <c r="OU90" s="90"/>
      <c r="OV90" s="90"/>
      <c r="OW90" s="90"/>
      <c r="OX90" s="90"/>
      <c r="OY90" s="90"/>
      <c r="OZ90" s="90"/>
      <c r="PA90" s="90"/>
      <c r="PB90" s="90"/>
      <c r="PC90" s="90"/>
      <c r="PD90" s="90"/>
      <c r="PE90" s="90"/>
      <c r="PF90" s="90"/>
      <c r="PG90" s="90"/>
      <c r="PH90" s="90"/>
      <c r="PI90" s="90"/>
      <c r="PJ90" s="90"/>
      <c r="PK90" s="90"/>
      <c r="PL90" s="90"/>
      <c r="PM90" s="90"/>
      <c r="PN90" s="90"/>
      <c r="PO90" s="90"/>
      <c r="PP90" s="90"/>
      <c r="PQ90" s="90"/>
      <c r="PR90" s="90"/>
      <c r="PS90" s="90"/>
      <c r="PT90" s="90"/>
      <c r="PU90" s="90"/>
      <c r="PV90" s="90"/>
      <c r="PW90" s="90"/>
      <c r="PX90" s="90"/>
      <c r="PY90" s="90"/>
      <c r="PZ90" s="90"/>
      <c r="QA90" s="90"/>
      <c r="QB90" s="90"/>
      <c r="QC90" s="90"/>
      <c r="QD90" s="90"/>
      <c r="QE90" s="90"/>
      <c r="QF90" s="90"/>
      <c r="QG90" s="90"/>
      <c r="QH90" s="90"/>
      <c r="QI90" s="90"/>
      <c r="QJ90" s="90"/>
      <c r="QK90" s="90"/>
      <c r="QL90" s="90"/>
      <c r="QM90" s="90"/>
      <c r="QN90" s="90"/>
      <c r="QO90" s="90"/>
      <c r="QP90" s="90"/>
      <c r="QQ90" s="90"/>
      <c r="QR90" s="90"/>
      <c r="QS90" s="90"/>
      <c r="QT90" s="90"/>
      <c r="QU90" s="90"/>
      <c r="QV90" s="90"/>
      <c r="QW90" s="90"/>
      <c r="QX90" s="90"/>
      <c r="QY90" s="90"/>
      <c r="QZ90" s="90"/>
      <c r="RA90" s="90"/>
      <c r="RB90" s="90"/>
      <c r="RC90" s="90"/>
      <c r="RD90" s="90"/>
      <c r="RE90" s="90"/>
      <c r="RF90" s="90"/>
      <c r="RG90" s="90"/>
      <c r="RH90" s="90"/>
      <c r="RI90" s="90"/>
      <c r="RJ90" s="90"/>
      <c r="RK90" s="90"/>
      <c r="RL90" s="90"/>
      <c r="RM90" s="90"/>
      <c r="RN90" s="90"/>
      <c r="RO90" s="90"/>
      <c r="RP90" s="90"/>
      <c r="RQ90" s="90"/>
      <c r="RR90" s="90"/>
      <c r="RS90" s="90"/>
      <c r="RT90" s="90"/>
      <c r="RU90" s="90"/>
      <c r="RV90" s="90"/>
      <c r="RW90" s="90"/>
      <c r="RX90" s="90"/>
      <c r="RY90" s="90"/>
      <c r="RZ90" s="90"/>
      <c r="SA90" s="90"/>
      <c r="SB90" s="90"/>
      <c r="SC90" s="90"/>
      <c r="SD90" s="90"/>
      <c r="SE90" s="90"/>
      <c r="SF90" s="90"/>
      <c r="SG90" s="90"/>
      <c r="SH90" s="90"/>
      <c r="SI90" s="90"/>
      <c r="SJ90" s="90"/>
      <c r="SK90" s="90"/>
      <c r="SL90" s="90"/>
      <c r="SM90" s="90"/>
      <c r="SN90" s="90"/>
      <c r="SO90" s="90"/>
      <c r="SP90" s="90"/>
      <c r="SQ90" s="90"/>
      <c r="SR90" s="90"/>
      <c r="SS90" s="90"/>
      <c r="ST90" s="90"/>
      <c r="SU90" s="90"/>
      <c r="SV90" s="90"/>
      <c r="SW90" s="90"/>
      <c r="SX90" s="90"/>
      <c r="SY90" s="90"/>
      <c r="SZ90" s="90"/>
      <c r="TA90" s="90"/>
      <c r="TB90" s="90"/>
      <c r="TC90" s="90"/>
      <c r="TD90" s="90"/>
      <c r="TE90" s="90"/>
      <c r="TF90" s="90"/>
      <c r="TG90" s="90"/>
      <c r="TH90" s="90"/>
      <c r="TI90" s="90"/>
      <c r="TJ90" s="90"/>
      <c r="TK90" s="90"/>
      <c r="TL90" s="90"/>
      <c r="TM90" s="90"/>
      <c r="TN90" s="90"/>
      <c r="TO90" s="90"/>
      <c r="TP90" s="90"/>
      <c r="TQ90" s="90"/>
      <c r="TR90" s="90"/>
      <c r="TS90" s="90"/>
      <c r="TT90" s="90"/>
      <c r="TU90" s="90"/>
      <c r="TV90" s="90"/>
      <c r="TW90" s="90"/>
      <c r="TX90" s="90"/>
      <c r="TY90" s="90"/>
      <c r="TZ90" s="90"/>
      <c r="UA90" s="90"/>
      <c r="UB90" s="90"/>
      <c r="UC90" s="90"/>
      <c r="UD90" s="90"/>
      <c r="UE90" s="90"/>
      <c r="UF90" s="90"/>
      <c r="UG90" s="90"/>
      <c r="UH90" s="90"/>
      <c r="UI90" s="90"/>
      <c r="UJ90" s="90"/>
      <c r="UK90" s="90"/>
      <c r="UL90" s="90"/>
      <c r="UM90" s="90"/>
      <c r="UN90" s="90"/>
      <c r="UO90" s="90"/>
      <c r="UP90" s="90"/>
      <c r="UQ90" s="90"/>
      <c r="UR90" s="90"/>
      <c r="US90" s="90"/>
      <c r="UT90" s="90"/>
      <c r="UU90" s="90"/>
      <c r="UV90" s="90"/>
      <c r="UW90" s="90"/>
      <c r="UX90" s="90"/>
      <c r="UY90" s="90"/>
      <c r="UZ90" s="90"/>
      <c r="VA90" s="90"/>
      <c r="VB90" s="90"/>
      <c r="VC90" s="90"/>
      <c r="VD90" s="90"/>
      <c r="VE90" s="90"/>
      <c r="VF90" s="90"/>
      <c r="VG90" s="90"/>
      <c r="VH90" s="90"/>
      <c r="VI90" s="90"/>
      <c r="VJ90" s="90"/>
      <c r="VK90" s="90"/>
      <c r="VL90" s="90"/>
      <c r="VM90" s="90"/>
      <c r="VN90" s="90"/>
      <c r="VO90" s="90"/>
      <c r="VP90" s="90"/>
      <c r="VQ90" s="90"/>
      <c r="VR90" s="90"/>
      <c r="VS90" s="90"/>
      <c r="VT90" s="90"/>
      <c r="VU90" s="90"/>
      <c r="VV90" s="90"/>
      <c r="VW90" s="90"/>
      <c r="VX90" s="90"/>
      <c r="VY90" s="90"/>
      <c r="VZ90" s="90"/>
      <c r="WA90" s="90"/>
      <c r="WB90" s="90"/>
      <c r="WC90" s="90"/>
      <c r="WD90" s="90"/>
      <c r="WE90" s="90"/>
      <c r="WF90" s="90"/>
      <c r="WG90" s="90"/>
      <c r="WH90" s="90"/>
      <c r="WI90" s="90"/>
      <c r="WJ90" s="90"/>
      <c r="WK90" s="90"/>
      <c r="WL90" s="90"/>
      <c r="WM90" s="90"/>
      <c r="WN90" s="90"/>
      <c r="WO90" s="90"/>
      <c r="WP90" s="90"/>
      <c r="WQ90" s="90"/>
      <c r="WR90" s="90"/>
      <c r="WS90" s="90"/>
      <c r="WT90" s="90"/>
      <c r="WU90" s="90"/>
      <c r="WV90" s="90"/>
      <c r="WW90" s="90"/>
      <c r="WX90" s="90"/>
      <c r="WY90" s="90"/>
      <c r="WZ90" s="90"/>
      <c r="XA90" s="90"/>
      <c r="XB90" s="90"/>
      <c r="XC90" s="90"/>
      <c r="XD90" s="90"/>
      <c r="XE90" s="90"/>
      <c r="XF90" s="90"/>
      <c r="XG90" s="90"/>
      <c r="XH90" s="90"/>
      <c r="XI90" s="90"/>
      <c r="XJ90" s="90"/>
      <c r="XK90" s="90"/>
      <c r="XL90" s="90"/>
      <c r="XM90" s="90"/>
      <c r="XN90" s="90"/>
      <c r="XO90" s="90"/>
      <c r="XP90" s="90"/>
      <c r="XQ90" s="90"/>
      <c r="XR90" s="90"/>
      <c r="XS90" s="90"/>
      <c r="XT90" s="90"/>
      <c r="XU90" s="90"/>
      <c r="XV90" s="90"/>
      <c r="XW90" s="90"/>
      <c r="XX90" s="90"/>
      <c r="XY90" s="90"/>
      <c r="XZ90" s="90"/>
      <c r="YA90" s="90"/>
      <c r="YB90" s="90"/>
      <c r="YC90" s="90"/>
      <c r="YD90" s="90"/>
      <c r="YE90" s="90"/>
      <c r="YF90" s="90"/>
      <c r="YG90" s="90"/>
      <c r="YH90" s="90"/>
      <c r="YI90" s="90"/>
      <c r="YJ90" s="90"/>
      <c r="YK90" s="90"/>
      <c r="YL90" s="90"/>
      <c r="YM90" s="90"/>
      <c r="YN90" s="90"/>
      <c r="YO90" s="90"/>
      <c r="YP90" s="90"/>
      <c r="YQ90" s="90"/>
      <c r="YR90" s="90"/>
      <c r="YS90" s="90"/>
    </row>
    <row r="91" spans="1:669" s="60" customFormat="1" ht="48" customHeight="1" x14ac:dyDescent="0.25">
      <c r="A91" s="103">
        <v>5</v>
      </c>
      <c r="B91" s="16" t="s">
        <v>280</v>
      </c>
      <c r="C91" s="16" t="s">
        <v>281</v>
      </c>
      <c r="D91" s="236" t="s">
        <v>261</v>
      </c>
      <c r="E91" s="25" t="s">
        <v>41</v>
      </c>
      <c r="F91" s="17" t="s">
        <v>40</v>
      </c>
      <c r="G91" s="103" t="s">
        <v>42</v>
      </c>
      <c r="H91" s="34" t="s">
        <v>282</v>
      </c>
      <c r="I91" s="17" t="s">
        <v>26</v>
      </c>
      <c r="J91" s="103" t="s">
        <v>27</v>
      </c>
      <c r="K91" s="37">
        <v>617990</v>
      </c>
      <c r="L91" s="17" t="s">
        <v>240</v>
      </c>
      <c r="M91" s="145" t="s">
        <v>115</v>
      </c>
      <c r="N91" s="103" t="s">
        <v>35</v>
      </c>
      <c r="O91" s="103" t="s">
        <v>212</v>
      </c>
      <c r="P91" s="103" t="s">
        <v>35</v>
      </c>
      <c r="Q91" s="90"/>
      <c r="R91" s="90"/>
      <c r="S91" s="90"/>
      <c r="T91" s="90"/>
      <c r="U91" s="90"/>
      <c r="V91" s="90"/>
      <c r="W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c r="IW91" s="90"/>
      <c r="IX91" s="90"/>
      <c r="IY91" s="90"/>
      <c r="IZ91" s="90"/>
      <c r="JA91" s="90"/>
      <c r="JB91" s="90"/>
      <c r="JC91" s="90"/>
      <c r="JD91" s="90"/>
      <c r="JE91" s="90"/>
      <c r="JF91" s="90"/>
      <c r="JG91" s="90"/>
      <c r="JH91" s="90"/>
      <c r="JI91" s="90"/>
      <c r="JJ91" s="90"/>
      <c r="JK91" s="90"/>
      <c r="JL91" s="90"/>
      <c r="JM91" s="90"/>
      <c r="JN91" s="90"/>
      <c r="JO91" s="90"/>
      <c r="JP91" s="90"/>
      <c r="JQ91" s="90"/>
      <c r="JR91" s="90"/>
      <c r="JS91" s="90"/>
      <c r="JT91" s="90"/>
      <c r="JU91" s="90"/>
      <c r="JV91" s="90"/>
      <c r="JW91" s="90"/>
      <c r="JX91" s="90"/>
      <c r="JY91" s="90"/>
      <c r="JZ91" s="90"/>
      <c r="KA91" s="90"/>
      <c r="KB91" s="90"/>
      <c r="KC91" s="90"/>
      <c r="KD91" s="90"/>
      <c r="KE91" s="90"/>
      <c r="KF91" s="90"/>
      <c r="KG91" s="90"/>
      <c r="KH91" s="90"/>
      <c r="KI91" s="90"/>
      <c r="KJ91" s="90"/>
      <c r="KK91" s="90"/>
      <c r="KL91" s="90"/>
      <c r="KM91" s="90"/>
      <c r="KN91" s="90"/>
      <c r="KO91" s="90"/>
      <c r="KP91" s="90"/>
      <c r="KQ91" s="90"/>
      <c r="KR91" s="90"/>
      <c r="KS91" s="90"/>
      <c r="KT91" s="90"/>
      <c r="KU91" s="90"/>
      <c r="KV91" s="90"/>
      <c r="KW91" s="90"/>
      <c r="KX91" s="90"/>
      <c r="KY91" s="90"/>
      <c r="KZ91" s="90"/>
      <c r="LA91" s="90"/>
      <c r="LB91" s="90"/>
      <c r="LC91" s="90"/>
      <c r="LD91" s="90"/>
      <c r="LE91" s="90"/>
      <c r="LF91" s="90"/>
      <c r="LG91" s="90"/>
      <c r="LH91" s="90"/>
      <c r="LI91" s="90"/>
      <c r="LJ91" s="90"/>
      <c r="LK91" s="90"/>
      <c r="LL91" s="90"/>
      <c r="LM91" s="90"/>
      <c r="LN91" s="90"/>
      <c r="LO91" s="90"/>
      <c r="LP91" s="90"/>
      <c r="LQ91" s="90"/>
      <c r="LR91" s="90"/>
      <c r="LS91" s="90"/>
      <c r="LT91" s="90"/>
      <c r="LU91" s="90"/>
      <c r="LV91" s="90"/>
      <c r="LW91" s="90"/>
      <c r="LX91" s="90"/>
      <c r="LY91" s="90"/>
      <c r="LZ91" s="90"/>
      <c r="MA91" s="90"/>
      <c r="MB91" s="90"/>
      <c r="MC91" s="90"/>
      <c r="MD91" s="90"/>
      <c r="ME91" s="90"/>
      <c r="MF91" s="90"/>
      <c r="MG91" s="90"/>
      <c r="MH91" s="90"/>
      <c r="MI91" s="90"/>
      <c r="MJ91" s="90"/>
      <c r="MK91" s="90"/>
      <c r="ML91" s="90"/>
      <c r="MM91" s="90"/>
      <c r="MN91" s="90"/>
      <c r="MO91" s="90"/>
      <c r="MP91" s="90"/>
      <c r="MQ91" s="90"/>
      <c r="MR91" s="90"/>
      <c r="MS91" s="90"/>
      <c r="MT91" s="90"/>
      <c r="MU91" s="90"/>
      <c r="MV91" s="90"/>
      <c r="MW91" s="90"/>
      <c r="MX91" s="90"/>
      <c r="MY91" s="90"/>
      <c r="MZ91" s="90"/>
      <c r="NA91" s="90"/>
      <c r="NB91" s="90"/>
      <c r="NC91" s="90"/>
      <c r="ND91" s="90"/>
      <c r="NE91" s="90"/>
      <c r="NF91" s="90"/>
      <c r="NG91" s="90"/>
      <c r="NH91" s="90"/>
      <c r="NI91" s="90"/>
      <c r="NJ91" s="90"/>
      <c r="NK91" s="90"/>
      <c r="NL91" s="90"/>
      <c r="NM91" s="90"/>
      <c r="NN91" s="90"/>
      <c r="NO91" s="90"/>
      <c r="NP91" s="90"/>
      <c r="NQ91" s="90"/>
      <c r="NR91" s="90"/>
      <c r="NS91" s="90"/>
      <c r="NT91" s="90"/>
      <c r="NU91" s="90"/>
      <c r="NV91" s="90"/>
      <c r="NW91" s="90"/>
      <c r="NX91" s="90"/>
      <c r="NY91" s="90"/>
      <c r="NZ91" s="90"/>
      <c r="OA91" s="90"/>
      <c r="OB91" s="90"/>
      <c r="OC91" s="90"/>
      <c r="OD91" s="90"/>
      <c r="OE91" s="90"/>
      <c r="OF91" s="90"/>
      <c r="OG91" s="90"/>
      <c r="OH91" s="90"/>
      <c r="OI91" s="90"/>
      <c r="OJ91" s="90"/>
      <c r="OK91" s="90"/>
      <c r="OL91" s="90"/>
      <c r="OM91" s="90"/>
      <c r="ON91" s="90"/>
      <c r="OO91" s="90"/>
      <c r="OP91" s="90"/>
      <c r="OQ91" s="90"/>
      <c r="OR91" s="90"/>
      <c r="OS91" s="90"/>
      <c r="OT91" s="90"/>
      <c r="OU91" s="90"/>
      <c r="OV91" s="90"/>
      <c r="OW91" s="90"/>
      <c r="OX91" s="90"/>
      <c r="OY91" s="90"/>
      <c r="OZ91" s="90"/>
      <c r="PA91" s="90"/>
      <c r="PB91" s="90"/>
      <c r="PC91" s="90"/>
      <c r="PD91" s="90"/>
      <c r="PE91" s="90"/>
      <c r="PF91" s="90"/>
      <c r="PG91" s="90"/>
      <c r="PH91" s="90"/>
      <c r="PI91" s="90"/>
      <c r="PJ91" s="90"/>
      <c r="PK91" s="90"/>
      <c r="PL91" s="90"/>
      <c r="PM91" s="90"/>
      <c r="PN91" s="90"/>
      <c r="PO91" s="90"/>
      <c r="PP91" s="90"/>
      <c r="PQ91" s="90"/>
      <c r="PR91" s="90"/>
      <c r="PS91" s="90"/>
      <c r="PT91" s="90"/>
      <c r="PU91" s="90"/>
      <c r="PV91" s="90"/>
      <c r="PW91" s="90"/>
      <c r="PX91" s="90"/>
      <c r="PY91" s="90"/>
      <c r="PZ91" s="90"/>
      <c r="QA91" s="90"/>
      <c r="QB91" s="90"/>
      <c r="QC91" s="90"/>
      <c r="QD91" s="90"/>
      <c r="QE91" s="90"/>
      <c r="QF91" s="90"/>
      <c r="QG91" s="90"/>
      <c r="QH91" s="90"/>
      <c r="QI91" s="90"/>
      <c r="QJ91" s="90"/>
      <c r="QK91" s="90"/>
      <c r="QL91" s="90"/>
      <c r="QM91" s="90"/>
      <c r="QN91" s="90"/>
      <c r="QO91" s="90"/>
      <c r="QP91" s="90"/>
      <c r="QQ91" s="90"/>
      <c r="QR91" s="90"/>
      <c r="QS91" s="90"/>
      <c r="QT91" s="90"/>
      <c r="QU91" s="90"/>
      <c r="QV91" s="90"/>
      <c r="QW91" s="90"/>
      <c r="QX91" s="90"/>
      <c r="QY91" s="90"/>
      <c r="QZ91" s="90"/>
      <c r="RA91" s="90"/>
      <c r="RB91" s="90"/>
      <c r="RC91" s="90"/>
      <c r="RD91" s="90"/>
      <c r="RE91" s="90"/>
      <c r="RF91" s="90"/>
      <c r="RG91" s="90"/>
      <c r="RH91" s="90"/>
      <c r="RI91" s="90"/>
      <c r="RJ91" s="90"/>
      <c r="RK91" s="90"/>
      <c r="RL91" s="90"/>
      <c r="RM91" s="90"/>
      <c r="RN91" s="90"/>
      <c r="RO91" s="90"/>
      <c r="RP91" s="90"/>
      <c r="RQ91" s="90"/>
      <c r="RR91" s="90"/>
      <c r="RS91" s="90"/>
      <c r="RT91" s="90"/>
      <c r="RU91" s="90"/>
      <c r="RV91" s="90"/>
      <c r="RW91" s="90"/>
      <c r="RX91" s="90"/>
      <c r="RY91" s="90"/>
      <c r="RZ91" s="90"/>
      <c r="SA91" s="90"/>
      <c r="SB91" s="90"/>
      <c r="SC91" s="90"/>
      <c r="SD91" s="90"/>
      <c r="SE91" s="90"/>
      <c r="SF91" s="90"/>
      <c r="SG91" s="90"/>
      <c r="SH91" s="90"/>
      <c r="SI91" s="90"/>
      <c r="SJ91" s="90"/>
      <c r="SK91" s="90"/>
      <c r="SL91" s="90"/>
      <c r="SM91" s="90"/>
      <c r="SN91" s="90"/>
      <c r="SO91" s="90"/>
      <c r="SP91" s="90"/>
      <c r="SQ91" s="90"/>
      <c r="SR91" s="90"/>
      <c r="SS91" s="90"/>
      <c r="ST91" s="90"/>
      <c r="SU91" s="90"/>
      <c r="SV91" s="90"/>
      <c r="SW91" s="90"/>
      <c r="SX91" s="90"/>
      <c r="SY91" s="90"/>
      <c r="SZ91" s="90"/>
      <c r="TA91" s="90"/>
      <c r="TB91" s="90"/>
      <c r="TC91" s="90"/>
      <c r="TD91" s="90"/>
      <c r="TE91" s="90"/>
      <c r="TF91" s="90"/>
      <c r="TG91" s="90"/>
      <c r="TH91" s="90"/>
      <c r="TI91" s="90"/>
      <c r="TJ91" s="90"/>
      <c r="TK91" s="90"/>
      <c r="TL91" s="90"/>
      <c r="TM91" s="90"/>
      <c r="TN91" s="90"/>
      <c r="TO91" s="90"/>
      <c r="TP91" s="90"/>
      <c r="TQ91" s="90"/>
      <c r="TR91" s="90"/>
      <c r="TS91" s="90"/>
      <c r="TT91" s="90"/>
      <c r="TU91" s="90"/>
      <c r="TV91" s="90"/>
      <c r="TW91" s="90"/>
      <c r="TX91" s="90"/>
      <c r="TY91" s="90"/>
      <c r="TZ91" s="90"/>
      <c r="UA91" s="90"/>
      <c r="UB91" s="90"/>
      <c r="UC91" s="90"/>
      <c r="UD91" s="90"/>
      <c r="UE91" s="90"/>
      <c r="UF91" s="90"/>
      <c r="UG91" s="90"/>
      <c r="UH91" s="90"/>
      <c r="UI91" s="90"/>
      <c r="UJ91" s="90"/>
      <c r="UK91" s="90"/>
      <c r="UL91" s="90"/>
      <c r="UM91" s="90"/>
      <c r="UN91" s="90"/>
      <c r="UO91" s="90"/>
      <c r="UP91" s="90"/>
      <c r="UQ91" s="90"/>
      <c r="UR91" s="90"/>
      <c r="US91" s="90"/>
      <c r="UT91" s="90"/>
      <c r="UU91" s="90"/>
      <c r="UV91" s="90"/>
      <c r="UW91" s="90"/>
      <c r="UX91" s="90"/>
      <c r="UY91" s="90"/>
      <c r="UZ91" s="90"/>
      <c r="VA91" s="90"/>
      <c r="VB91" s="90"/>
      <c r="VC91" s="90"/>
      <c r="VD91" s="90"/>
      <c r="VE91" s="90"/>
      <c r="VF91" s="90"/>
      <c r="VG91" s="90"/>
      <c r="VH91" s="90"/>
      <c r="VI91" s="90"/>
      <c r="VJ91" s="90"/>
      <c r="VK91" s="90"/>
      <c r="VL91" s="90"/>
      <c r="VM91" s="90"/>
      <c r="VN91" s="90"/>
      <c r="VO91" s="90"/>
      <c r="VP91" s="90"/>
      <c r="VQ91" s="90"/>
      <c r="VR91" s="90"/>
      <c r="VS91" s="90"/>
      <c r="VT91" s="90"/>
      <c r="VU91" s="90"/>
      <c r="VV91" s="90"/>
      <c r="VW91" s="90"/>
      <c r="VX91" s="90"/>
      <c r="VY91" s="90"/>
      <c r="VZ91" s="90"/>
      <c r="WA91" s="90"/>
      <c r="WB91" s="90"/>
      <c r="WC91" s="90"/>
      <c r="WD91" s="90"/>
      <c r="WE91" s="90"/>
      <c r="WF91" s="90"/>
      <c r="WG91" s="90"/>
      <c r="WH91" s="90"/>
      <c r="WI91" s="90"/>
      <c r="WJ91" s="90"/>
      <c r="WK91" s="90"/>
      <c r="WL91" s="90"/>
      <c r="WM91" s="90"/>
      <c r="WN91" s="90"/>
      <c r="WO91" s="90"/>
      <c r="WP91" s="90"/>
      <c r="WQ91" s="90"/>
      <c r="WR91" s="90"/>
      <c r="WS91" s="90"/>
      <c r="WT91" s="90"/>
      <c r="WU91" s="90"/>
      <c r="WV91" s="90"/>
      <c r="WW91" s="90"/>
      <c r="WX91" s="90"/>
      <c r="WY91" s="90"/>
      <c r="WZ91" s="90"/>
      <c r="XA91" s="90"/>
      <c r="XB91" s="90"/>
      <c r="XC91" s="90"/>
      <c r="XD91" s="90"/>
      <c r="XE91" s="90"/>
      <c r="XF91" s="90"/>
      <c r="XG91" s="90"/>
      <c r="XH91" s="90"/>
      <c r="XI91" s="90"/>
      <c r="XJ91" s="90"/>
      <c r="XK91" s="90"/>
      <c r="XL91" s="90"/>
      <c r="XM91" s="90"/>
      <c r="XN91" s="90"/>
      <c r="XO91" s="90"/>
      <c r="XP91" s="90"/>
      <c r="XQ91" s="90"/>
      <c r="XR91" s="90"/>
      <c r="XS91" s="90"/>
      <c r="XT91" s="90"/>
      <c r="XU91" s="90"/>
      <c r="XV91" s="90"/>
      <c r="XW91" s="90"/>
      <c r="XX91" s="90"/>
      <c r="XY91" s="90"/>
      <c r="XZ91" s="90"/>
      <c r="YA91" s="90"/>
      <c r="YB91" s="90"/>
      <c r="YC91" s="90"/>
      <c r="YD91" s="90"/>
      <c r="YE91" s="90"/>
      <c r="YF91" s="90"/>
      <c r="YG91" s="90"/>
      <c r="YH91" s="90"/>
      <c r="YI91" s="90"/>
      <c r="YJ91" s="90"/>
      <c r="YK91" s="90"/>
      <c r="YL91" s="90"/>
      <c r="YM91" s="90"/>
      <c r="YN91" s="90"/>
      <c r="YO91" s="90"/>
      <c r="YP91" s="90"/>
      <c r="YQ91" s="90"/>
      <c r="YR91" s="90"/>
      <c r="YS91" s="90"/>
    </row>
    <row r="92" spans="1:669" s="60" customFormat="1" ht="48" customHeight="1" x14ac:dyDescent="0.25">
      <c r="A92" s="103">
        <v>6</v>
      </c>
      <c r="B92" s="61" t="s">
        <v>296</v>
      </c>
      <c r="C92" s="61" t="s">
        <v>297</v>
      </c>
      <c r="D92" s="236" t="s">
        <v>298</v>
      </c>
      <c r="E92" s="25" t="s">
        <v>41</v>
      </c>
      <c r="F92" s="17" t="s">
        <v>40</v>
      </c>
      <c r="G92" s="103" t="s">
        <v>42</v>
      </c>
      <c r="H92" s="34">
        <v>3</v>
      </c>
      <c r="I92" s="17" t="s">
        <v>26</v>
      </c>
      <c r="J92" s="103" t="s">
        <v>27</v>
      </c>
      <c r="K92" s="37">
        <v>1683000</v>
      </c>
      <c r="L92" s="17" t="s">
        <v>240</v>
      </c>
      <c r="M92" s="145" t="s">
        <v>115</v>
      </c>
      <c r="N92" s="103" t="s">
        <v>35</v>
      </c>
      <c r="O92" s="103" t="s">
        <v>212</v>
      </c>
      <c r="P92" s="103" t="s">
        <v>35</v>
      </c>
      <c r="Q92" s="90"/>
      <c r="R92" s="90"/>
      <c r="S92" s="90"/>
      <c r="T92" s="90"/>
      <c r="U92" s="90"/>
      <c r="V92" s="90"/>
      <c r="W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c r="IW92" s="90"/>
      <c r="IX92" s="90"/>
      <c r="IY92" s="90"/>
      <c r="IZ92" s="90"/>
      <c r="JA92" s="90"/>
      <c r="JB92" s="90"/>
      <c r="JC92" s="90"/>
      <c r="JD92" s="90"/>
      <c r="JE92" s="90"/>
      <c r="JF92" s="90"/>
      <c r="JG92" s="90"/>
      <c r="JH92" s="90"/>
      <c r="JI92" s="90"/>
      <c r="JJ92" s="90"/>
      <c r="JK92" s="90"/>
      <c r="JL92" s="90"/>
      <c r="JM92" s="90"/>
      <c r="JN92" s="90"/>
      <c r="JO92" s="90"/>
      <c r="JP92" s="90"/>
      <c r="JQ92" s="90"/>
      <c r="JR92" s="90"/>
      <c r="JS92" s="90"/>
      <c r="JT92" s="90"/>
      <c r="JU92" s="90"/>
      <c r="JV92" s="90"/>
      <c r="JW92" s="90"/>
      <c r="JX92" s="90"/>
      <c r="JY92" s="90"/>
      <c r="JZ92" s="90"/>
      <c r="KA92" s="90"/>
      <c r="KB92" s="90"/>
      <c r="KC92" s="90"/>
      <c r="KD92" s="90"/>
      <c r="KE92" s="90"/>
      <c r="KF92" s="90"/>
      <c r="KG92" s="90"/>
      <c r="KH92" s="90"/>
      <c r="KI92" s="90"/>
      <c r="KJ92" s="90"/>
      <c r="KK92" s="90"/>
      <c r="KL92" s="90"/>
      <c r="KM92" s="90"/>
      <c r="KN92" s="90"/>
      <c r="KO92" s="90"/>
      <c r="KP92" s="90"/>
      <c r="KQ92" s="90"/>
      <c r="KR92" s="90"/>
      <c r="KS92" s="90"/>
      <c r="KT92" s="90"/>
      <c r="KU92" s="90"/>
      <c r="KV92" s="90"/>
      <c r="KW92" s="90"/>
      <c r="KX92" s="90"/>
      <c r="KY92" s="90"/>
      <c r="KZ92" s="90"/>
      <c r="LA92" s="90"/>
      <c r="LB92" s="90"/>
      <c r="LC92" s="90"/>
      <c r="LD92" s="90"/>
      <c r="LE92" s="90"/>
      <c r="LF92" s="90"/>
      <c r="LG92" s="90"/>
      <c r="LH92" s="90"/>
      <c r="LI92" s="90"/>
      <c r="LJ92" s="90"/>
      <c r="LK92" s="90"/>
      <c r="LL92" s="90"/>
      <c r="LM92" s="90"/>
      <c r="LN92" s="90"/>
      <c r="LO92" s="90"/>
      <c r="LP92" s="90"/>
      <c r="LQ92" s="90"/>
      <c r="LR92" s="90"/>
      <c r="LS92" s="90"/>
      <c r="LT92" s="90"/>
      <c r="LU92" s="90"/>
      <c r="LV92" s="90"/>
      <c r="LW92" s="90"/>
      <c r="LX92" s="90"/>
      <c r="LY92" s="90"/>
      <c r="LZ92" s="90"/>
      <c r="MA92" s="90"/>
      <c r="MB92" s="90"/>
      <c r="MC92" s="90"/>
      <c r="MD92" s="90"/>
      <c r="ME92" s="90"/>
      <c r="MF92" s="90"/>
      <c r="MG92" s="90"/>
      <c r="MH92" s="90"/>
      <c r="MI92" s="90"/>
      <c r="MJ92" s="90"/>
      <c r="MK92" s="90"/>
      <c r="ML92" s="90"/>
      <c r="MM92" s="90"/>
      <c r="MN92" s="90"/>
      <c r="MO92" s="90"/>
      <c r="MP92" s="90"/>
      <c r="MQ92" s="90"/>
      <c r="MR92" s="90"/>
      <c r="MS92" s="90"/>
      <c r="MT92" s="90"/>
      <c r="MU92" s="90"/>
      <c r="MV92" s="90"/>
      <c r="MW92" s="90"/>
      <c r="MX92" s="90"/>
      <c r="MY92" s="90"/>
      <c r="MZ92" s="90"/>
      <c r="NA92" s="90"/>
      <c r="NB92" s="90"/>
      <c r="NC92" s="90"/>
      <c r="ND92" s="90"/>
      <c r="NE92" s="90"/>
      <c r="NF92" s="90"/>
      <c r="NG92" s="90"/>
      <c r="NH92" s="90"/>
      <c r="NI92" s="90"/>
      <c r="NJ92" s="90"/>
      <c r="NK92" s="90"/>
      <c r="NL92" s="90"/>
      <c r="NM92" s="90"/>
      <c r="NN92" s="90"/>
      <c r="NO92" s="90"/>
      <c r="NP92" s="90"/>
      <c r="NQ92" s="90"/>
      <c r="NR92" s="90"/>
      <c r="NS92" s="90"/>
      <c r="NT92" s="90"/>
      <c r="NU92" s="90"/>
      <c r="NV92" s="90"/>
      <c r="NW92" s="90"/>
      <c r="NX92" s="90"/>
      <c r="NY92" s="90"/>
      <c r="NZ92" s="90"/>
      <c r="OA92" s="90"/>
      <c r="OB92" s="90"/>
      <c r="OC92" s="90"/>
      <c r="OD92" s="90"/>
      <c r="OE92" s="90"/>
      <c r="OF92" s="90"/>
      <c r="OG92" s="90"/>
      <c r="OH92" s="90"/>
      <c r="OI92" s="90"/>
      <c r="OJ92" s="90"/>
      <c r="OK92" s="90"/>
      <c r="OL92" s="90"/>
      <c r="OM92" s="90"/>
      <c r="ON92" s="90"/>
      <c r="OO92" s="90"/>
      <c r="OP92" s="90"/>
      <c r="OQ92" s="90"/>
      <c r="OR92" s="90"/>
      <c r="OS92" s="90"/>
      <c r="OT92" s="90"/>
      <c r="OU92" s="90"/>
      <c r="OV92" s="90"/>
      <c r="OW92" s="90"/>
      <c r="OX92" s="90"/>
      <c r="OY92" s="90"/>
      <c r="OZ92" s="90"/>
      <c r="PA92" s="90"/>
      <c r="PB92" s="90"/>
      <c r="PC92" s="90"/>
      <c r="PD92" s="90"/>
      <c r="PE92" s="90"/>
      <c r="PF92" s="90"/>
      <c r="PG92" s="90"/>
      <c r="PH92" s="90"/>
      <c r="PI92" s="90"/>
      <c r="PJ92" s="90"/>
      <c r="PK92" s="90"/>
      <c r="PL92" s="90"/>
      <c r="PM92" s="90"/>
      <c r="PN92" s="90"/>
      <c r="PO92" s="90"/>
      <c r="PP92" s="90"/>
      <c r="PQ92" s="90"/>
      <c r="PR92" s="90"/>
      <c r="PS92" s="90"/>
      <c r="PT92" s="90"/>
      <c r="PU92" s="90"/>
      <c r="PV92" s="90"/>
      <c r="PW92" s="90"/>
      <c r="PX92" s="90"/>
      <c r="PY92" s="90"/>
      <c r="PZ92" s="90"/>
      <c r="QA92" s="90"/>
      <c r="QB92" s="90"/>
      <c r="QC92" s="90"/>
      <c r="QD92" s="90"/>
      <c r="QE92" s="90"/>
      <c r="QF92" s="90"/>
      <c r="QG92" s="90"/>
      <c r="QH92" s="90"/>
      <c r="QI92" s="90"/>
      <c r="QJ92" s="90"/>
      <c r="QK92" s="90"/>
      <c r="QL92" s="90"/>
      <c r="QM92" s="90"/>
      <c r="QN92" s="90"/>
      <c r="QO92" s="90"/>
      <c r="QP92" s="90"/>
      <c r="QQ92" s="90"/>
      <c r="QR92" s="90"/>
      <c r="QS92" s="90"/>
      <c r="QT92" s="90"/>
      <c r="QU92" s="90"/>
      <c r="QV92" s="90"/>
      <c r="QW92" s="90"/>
      <c r="QX92" s="90"/>
      <c r="QY92" s="90"/>
      <c r="QZ92" s="90"/>
      <c r="RA92" s="90"/>
      <c r="RB92" s="90"/>
      <c r="RC92" s="90"/>
      <c r="RD92" s="90"/>
      <c r="RE92" s="90"/>
      <c r="RF92" s="90"/>
      <c r="RG92" s="90"/>
      <c r="RH92" s="90"/>
      <c r="RI92" s="90"/>
      <c r="RJ92" s="90"/>
      <c r="RK92" s="90"/>
      <c r="RL92" s="90"/>
      <c r="RM92" s="90"/>
      <c r="RN92" s="90"/>
      <c r="RO92" s="90"/>
      <c r="RP92" s="90"/>
      <c r="RQ92" s="90"/>
      <c r="RR92" s="90"/>
      <c r="RS92" s="90"/>
      <c r="RT92" s="90"/>
      <c r="RU92" s="90"/>
      <c r="RV92" s="90"/>
      <c r="RW92" s="90"/>
      <c r="RX92" s="90"/>
      <c r="RY92" s="90"/>
      <c r="RZ92" s="90"/>
      <c r="SA92" s="90"/>
      <c r="SB92" s="90"/>
      <c r="SC92" s="90"/>
      <c r="SD92" s="90"/>
      <c r="SE92" s="90"/>
      <c r="SF92" s="90"/>
      <c r="SG92" s="90"/>
      <c r="SH92" s="90"/>
      <c r="SI92" s="90"/>
      <c r="SJ92" s="90"/>
      <c r="SK92" s="90"/>
      <c r="SL92" s="90"/>
      <c r="SM92" s="90"/>
      <c r="SN92" s="90"/>
      <c r="SO92" s="90"/>
      <c r="SP92" s="90"/>
      <c r="SQ92" s="90"/>
      <c r="SR92" s="90"/>
      <c r="SS92" s="90"/>
      <c r="ST92" s="90"/>
      <c r="SU92" s="90"/>
      <c r="SV92" s="90"/>
      <c r="SW92" s="90"/>
      <c r="SX92" s="90"/>
      <c r="SY92" s="90"/>
      <c r="SZ92" s="90"/>
      <c r="TA92" s="90"/>
      <c r="TB92" s="90"/>
      <c r="TC92" s="90"/>
      <c r="TD92" s="90"/>
      <c r="TE92" s="90"/>
      <c r="TF92" s="90"/>
      <c r="TG92" s="90"/>
      <c r="TH92" s="90"/>
      <c r="TI92" s="90"/>
      <c r="TJ92" s="90"/>
      <c r="TK92" s="90"/>
      <c r="TL92" s="90"/>
      <c r="TM92" s="90"/>
      <c r="TN92" s="90"/>
      <c r="TO92" s="90"/>
      <c r="TP92" s="90"/>
      <c r="TQ92" s="90"/>
      <c r="TR92" s="90"/>
      <c r="TS92" s="90"/>
      <c r="TT92" s="90"/>
      <c r="TU92" s="90"/>
      <c r="TV92" s="90"/>
      <c r="TW92" s="90"/>
      <c r="TX92" s="90"/>
      <c r="TY92" s="90"/>
      <c r="TZ92" s="90"/>
      <c r="UA92" s="90"/>
      <c r="UB92" s="90"/>
      <c r="UC92" s="90"/>
      <c r="UD92" s="90"/>
      <c r="UE92" s="90"/>
      <c r="UF92" s="90"/>
      <c r="UG92" s="90"/>
      <c r="UH92" s="90"/>
      <c r="UI92" s="90"/>
      <c r="UJ92" s="90"/>
      <c r="UK92" s="90"/>
      <c r="UL92" s="90"/>
      <c r="UM92" s="90"/>
      <c r="UN92" s="90"/>
      <c r="UO92" s="90"/>
      <c r="UP92" s="90"/>
      <c r="UQ92" s="90"/>
      <c r="UR92" s="90"/>
      <c r="US92" s="90"/>
      <c r="UT92" s="90"/>
      <c r="UU92" s="90"/>
      <c r="UV92" s="90"/>
      <c r="UW92" s="90"/>
      <c r="UX92" s="90"/>
      <c r="UY92" s="90"/>
      <c r="UZ92" s="90"/>
      <c r="VA92" s="90"/>
      <c r="VB92" s="90"/>
      <c r="VC92" s="90"/>
      <c r="VD92" s="90"/>
      <c r="VE92" s="90"/>
      <c r="VF92" s="90"/>
      <c r="VG92" s="90"/>
      <c r="VH92" s="90"/>
      <c r="VI92" s="90"/>
      <c r="VJ92" s="90"/>
      <c r="VK92" s="90"/>
      <c r="VL92" s="90"/>
      <c r="VM92" s="90"/>
      <c r="VN92" s="90"/>
      <c r="VO92" s="90"/>
      <c r="VP92" s="90"/>
      <c r="VQ92" s="90"/>
      <c r="VR92" s="90"/>
      <c r="VS92" s="90"/>
      <c r="VT92" s="90"/>
      <c r="VU92" s="90"/>
      <c r="VV92" s="90"/>
      <c r="VW92" s="90"/>
      <c r="VX92" s="90"/>
      <c r="VY92" s="90"/>
      <c r="VZ92" s="90"/>
      <c r="WA92" s="90"/>
      <c r="WB92" s="90"/>
      <c r="WC92" s="90"/>
      <c r="WD92" s="90"/>
      <c r="WE92" s="90"/>
      <c r="WF92" s="90"/>
      <c r="WG92" s="90"/>
      <c r="WH92" s="90"/>
      <c r="WI92" s="90"/>
      <c r="WJ92" s="90"/>
      <c r="WK92" s="90"/>
      <c r="WL92" s="90"/>
      <c r="WM92" s="90"/>
      <c r="WN92" s="90"/>
      <c r="WO92" s="90"/>
      <c r="WP92" s="90"/>
      <c r="WQ92" s="90"/>
      <c r="WR92" s="90"/>
      <c r="WS92" s="90"/>
      <c r="WT92" s="90"/>
      <c r="WU92" s="90"/>
      <c r="WV92" s="90"/>
      <c r="WW92" s="90"/>
      <c r="WX92" s="90"/>
      <c r="WY92" s="90"/>
      <c r="WZ92" s="90"/>
      <c r="XA92" s="90"/>
      <c r="XB92" s="90"/>
      <c r="XC92" s="90"/>
      <c r="XD92" s="90"/>
      <c r="XE92" s="90"/>
      <c r="XF92" s="90"/>
      <c r="XG92" s="90"/>
      <c r="XH92" s="90"/>
      <c r="XI92" s="90"/>
      <c r="XJ92" s="90"/>
      <c r="XK92" s="90"/>
      <c r="XL92" s="90"/>
      <c r="XM92" s="90"/>
      <c r="XN92" s="90"/>
      <c r="XO92" s="90"/>
      <c r="XP92" s="90"/>
      <c r="XQ92" s="90"/>
      <c r="XR92" s="90"/>
      <c r="XS92" s="90"/>
      <c r="XT92" s="90"/>
      <c r="XU92" s="90"/>
      <c r="XV92" s="90"/>
      <c r="XW92" s="90"/>
      <c r="XX92" s="90"/>
      <c r="XY92" s="90"/>
      <c r="XZ92" s="90"/>
      <c r="YA92" s="90"/>
      <c r="YB92" s="90"/>
      <c r="YC92" s="90"/>
      <c r="YD92" s="90"/>
      <c r="YE92" s="90"/>
      <c r="YF92" s="90"/>
      <c r="YG92" s="90"/>
      <c r="YH92" s="90"/>
      <c r="YI92" s="90"/>
      <c r="YJ92" s="90"/>
      <c r="YK92" s="90"/>
      <c r="YL92" s="90"/>
      <c r="YM92" s="90"/>
      <c r="YN92" s="90"/>
      <c r="YO92" s="90"/>
      <c r="YP92" s="90"/>
      <c r="YQ92" s="90"/>
      <c r="YR92" s="90"/>
      <c r="YS92" s="90"/>
    </row>
    <row r="93" spans="1:669" s="60" customFormat="1" ht="48" customHeight="1" x14ac:dyDescent="0.25">
      <c r="A93" s="103">
        <v>7</v>
      </c>
      <c r="B93" s="61" t="s">
        <v>304</v>
      </c>
      <c r="C93" s="61" t="s">
        <v>305</v>
      </c>
      <c r="D93" s="236" t="s">
        <v>306</v>
      </c>
      <c r="E93" s="25" t="s">
        <v>41</v>
      </c>
      <c r="F93" s="17" t="s">
        <v>40</v>
      </c>
      <c r="G93" s="103" t="s">
        <v>42</v>
      </c>
      <c r="H93" s="34">
        <v>4</v>
      </c>
      <c r="I93" s="17" t="s">
        <v>26</v>
      </c>
      <c r="J93" s="103" t="s">
        <v>27</v>
      </c>
      <c r="K93" s="37">
        <v>1998010</v>
      </c>
      <c r="L93" s="17" t="s">
        <v>240</v>
      </c>
      <c r="M93" s="145" t="s">
        <v>115</v>
      </c>
      <c r="N93" s="103" t="s">
        <v>35</v>
      </c>
      <c r="O93" s="103" t="s">
        <v>212</v>
      </c>
      <c r="P93" s="103" t="s">
        <v>35</v>
      </c>
      <c r="Q93" s="90"/>
      <c r="R93" s="90"/>
      <c r="S93" s="90"/>
      <c r="T93" s="90"/>
      <c r="U93" s="90"/>
      <c r="V93" s="90"/>
      <c r="W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c r="IW93" s="90"/>
      <c r="IX93" s="90"/>
      <c r="IY93" s="90"/>
      <c r="IZ93" s="90"/>
      <c r="JA93" s="90"/>
      <c r="JB93" s="90"/>
      <c r="JC93" s="90"/>
      <c r="JD93" s="90"/>
      <c r="JE93" s="90"/>
      <c r="JF93" s="90"/>
      <c r="JG93" s="90"/>
      <c r="JH93" s="90"/>
      <c r="JI93" s="90"/>
      <c r="JJ93" s="90"/>
      <c r="JK93" s="90"/>
      <c r="JL93" s="90"/>
      <c r="JM93" s="90"/>
      <c r="JN93" s="90"/>
      <c r="JO93" s="90"/>
      <c r="JP93" s="90"/>
      <c r="JQ93" s="90"/>
      <c r="JR93" s="90"/>
      <c r="JS93" s="90"/>
      <c r="JT93" s="90"/>
      <c r="JU93" s="90"/>
      <c r="JV93" s="90"/>
      <c r="JW93" s="90"/>
      <c r="JX93" s="90"/>
      <c r="JY93" s="90"/>
      <c r="JZ93" s="90"/>
      <c r="KA93" s="90"/>
      <c r="KB93" s="90"/>
      <c r="KC93" s="90"/>
      <c r="KD93" s="90"/>
      <c r="KE93" s="90"/>
      <c r="KF93" s="90"/>
      <c r="KG93" s="90"/>
      <c r="KH93" s="90"/>
      <c r="KI93" s="90"/>
      <c r="KJ93" s="90"/>
      <c r="KK93" s="90"/>
      <c r="KL93" s="90"/>
      <c r="KM93" s="90"/>
      <c r="KN93" s="90"/>
      <c r="KO93" s="90"/>
      <c r="KP93" s="90"/>
      <c r="KQ93" s="90"/>
      <c r="KR93" s="90"/>
      <c r="KS93" s="90"/>
      <c r="KT93" s="90"/>
      <c r="KU93" s="90"/>
      <c r="KV93" s="90"/>
      <c r="KW93" s="90"/>
      <c r="KX93" s="90"/>
      <c r="KY93" s="90"/>
      <c r="KZ93" s="90"/>
      <c r="LA93" s="90"/>
      <c r="LB93" s="90"/>
      <c r="LC93" s="90"/>
      <c r="LD93" s="90"/>
      <c r="LE93" s="90"/>
      <c r="LF93" s="90"/>
      <c r="LG93" s="90"/>
      <c r="LH93" s="90"/>
      <c r="LI93" s="90"/>
      <c r="LJ93" s="90"/>
      <c r="LK93" s="90"/>
      <c r="LL93" s="90"/>
      <c r="LM93" s="90"/>
      <c r="LN93" s="90"/>
      <c r="LO93" s="90"/>
      <c r="LP93" s="90"/>
      <c r="LQ93" s="90"/>
      <c r="LR93" s="90"/>
      <c r="LS93" s="90"/>
      <c r="LT93" s="90"/>
      <c r="LU93" s="90"/>
      <c r="LV93" s="90"/>
      <c r="LW93" s="90"/>
      <c r="LX93" s="90"/>
      <c r="LY93" s="90"/>
      <c r="LZ93" s="90"/>
      <c r="MA93" s="90"/>
      <c r="MB93" s="90"/>
      <c r="MC93" s="90"/>
      <c r="MD93" s="90"/>
      <c r="ME93" s="90"/>
      <c r="MF93" s="90"/>
      <c r="MG93" s="90"/>
      <c r="MH93" s="90"/>
      <c r="MI93" s="90"/>
      <c r="MJ93" s="90"/>
      <c r="MK93" s="90"/>
      <c r="ML93" s="90"/>
      <c r="MM93" s="90"/>
      <c r="MN93" s="90"/>
      <c r="MO93" s="90"/>
      <c r="MP93" s="90"/>
      <c r="MQ93" s="90"/>
      <c r="MR93" s="90"/>
      <c r="MS93" s="90"/>
      <c r="MT93" s="90"/>
      <c r="MU93" s="90"/>
      <c r="MV93" s="90"/>
      <c r="MW93" s="90"/>
      <c r="MX93" s="90"/>
      <c r="MY93" s="90"/>
      <c r="MZ93" s="90"/>
      <c r="NA93" s="90"/>
      <c r="NB93" s="90"/>
      <c r="NC93" s="90"/>
      <c r="ND93" s="90"/>
      <c r="NE93" s="90"/>
      <c r="NF93" s="90"/>
      <c r="NG93" s="90"/>
      <c r="NH93" s="90"/>
      <c r="NI93" s="90"/>
      <c r="NJ93" s="90"/>
      <c r="NK93" s="90"/>
      <c r="NL93" s="90"/>
      <c r="NM93" s="90"/>
      <c r="NN93" s="90"/>
      <c r="NO93" s="90"/>
      <c r="NP93" s="90"/>
      <c r="NQ93" s="90"/>
      <c r="NR93" s="90"/>
      <c r="NS93" s="90"/>
      <c r="NT93" s="90"/>
      <c r="NU93" s="90"/>
      <c r="NV93" s="90"/>
      <c r="NW93" s="90"/>
      <c r="NX93" s="90"/>
      <c r="NY93" s="90"/>
      <c r="NZ93" s="90"/>
      <c r="OA93" s="90"/>
      <c r="OB93" s="90"/>
      <c r="OC93" s="90"/>
      <c r="OD93" s="90"/>
      <c r="OE93" s="90"/>
      <c r="OF93" s="90"/>
      <c r="OG93" s="90"/>
      <c r="OH93" s="90"/>
      <c r="OI93" s="90"/>
      <c r="OJ93" s="90"/>
      <c r="OK93" s="90"/>
      <c r="OL93" s="90"/>
      <c r="OM93" s="90"/>
      <c r="ON93" s="90"/>
      <c r="OO93" s="90"/>
      <c r="OP93" s="90"/>
      <c r="OQ93" s="90"/>
      <c r="OR93" s="90"/>
      <c r="OS93" s="90"/>
      <c r="OT93" s="90"/>
      <c r="OU93" s="90"/>
      <c r="OV93" s="90"/>
      <c r="OW93" s="90"/>
      <c r="OX93" s="90"/>
      <c r="OY93" s="90"/>
      <c r="OZ93" s="90"/>
      <c r="PA93" s="90"/>
      <c r="PB93" s="90"/>
      <c r="PC93" s="90"/>
      <c r="PD93" s="90"/>
      <c r="PE93" s="90"/>
      <c r="PF93" s="90"/>
      <c r="PG93" s="90"/>
      <c r="PH93" s="90"/>
      <c r="PI93" s="90"/>
      <c r="PJ93" s="90"/>
      <c r="PK93" s="90"/>
      <c r="PL93" s="90"/>
      <c r="PM93" s="90"/>
      <c r="PN93" s="90"/>
      <c r="PO93" s="90"/>
      <c r="PP93" s="90"/>
      <c r="PQ93" s="90"/>
      <c r="PR93" s="90"/>
      <c r="PS93" s="90"/>
      <c r="PT93" s="90"/>
      <c r="PU93" s="90"/>
      <c r="PV93" s="90"/>
      <c r="PW93" s="90"/>
      <c r="PX93" s="90"/>
      <c r="PY93" s="90"/>
      <c r="PZ93" s="90"/>
      <c r="QA93" s="90"/>
      <c r="QB93" s="90"/>
      <c r="QC93" s="90"/>
      <c r="QD93" s="90"/>
      <c r="QE93" s="90"/>
      <c r="QF93" s="90"/>
      <c r="QG93" s="90"/>
      <c r="QH93" s="90"/>
      <c r="QI93" s="90"/>
      <c r="QJ93" s="90"/>
      <c r="QK93" s="90"/>
      <c r="QL93" s="90"/>
      <c r="QM93" s="90"/>
      <c r="QN93" s="90"/>
      <c r="QO93" s="90"/>
      <c r="QP93" s="90"/>
      <c r="QQ93" s="90"/>
      <c r="QR93" s="90"/>
      <c r="QS93" s="90"/>
      <c r="QT93" s="90"/>
      <c r="QU93" s="90"/>
      <c r="QV93" s="90"/>
      <c r="QW93" s="90"/>
      <c r="QX93" s="90"/>
      <c r="QY93" s="90"/>
      <c r="QZ93" s="90"/>
      <c r="RA93" s="90"/>
      <c r="RB93" s="90"/>
      <c r="RC93" s="90"/>
      <c r="RD93" s="90"/>
      <c r="RE93" s="90"/>
      <c r="RF93" s="90"/>
      <c r="RG93" s="90"/>
      <c r="RH93" s="90"/>
      <c r="RI93" s="90"/>
      <c r="RJ93" s="90"/>
      <c r="RK93" s="90"/>
      <c r="RL93" s="90"/>
      <c r="RM93" s="90"/>
      <c r="RN93" s="90"/>
      <c r="RO93" s="90"/>
      <c r="RP93" s="90"/>
      <c r="RQ93" s="90"/>
      <c r="RR93" s="90"/>
      <c r="RS93" s="90"/>
      <c r="RT93" s="90"/>
      <c r="RU93" s="90"/>
      <c r="RV93" s="90"/>
      <c r="RW93" s="90"/>
      <c r="RX93" s="90"/>
      <c r="RY93" s="90"/>
      <c r="RZ93" s="90"/>
      <c r="SA93" s="90"/>
      <c r="SB93" s="90"/>
      <c r="SC93" s="90"/>
      <c r="SD93" s="90"/>
      <c r="SE93" s="90"/>
      <c r="SF93" s="90"/>
      <c r="SG93" s="90"/>
      <c r="SH93" s="90"/>
      <c r="SI93" s="90"/>
      <c r="SJ93" s="90"/>
      <c r="SK93" s="90"/>
      <c r="SL93" s="90"/>
      <c r="SM93" s="90"/>
      <c r="SN93" s="90"/>
      <c r="SO93" s="90"/>
      <c r="SP93" s="90"/>
      <c r="SQ93" s="90"/>
      <c r="SR93" s="90"/>
      <c r="SS93" s="90"/>
      <c r="ST93" s="90"/>
      <c r="SU93" s="90"/>
      <c r="SV93" s="90"/>
      <c r="SW93" s="90"/>
      <c r="SX93" s="90"/>
      <c r="SY93" s="90"/>
      <c r="SZ93" s="90"/>
      <c r="TA93" s="90"/>
      <c r="TB93" s="90"/>
      <c r="TC93" s="90"/>
      <c r="TD93" s="90"/>
      <c r="TE93" s="90"/>
      <c r="TF93" s="90"/>
      <c r="TG93" s="90"/>
      <c r="TH93" s="90"/>
      <c r="TI93" s="90"/>
      <c r="TJ93" s="90"/>
      <c r="TK93" s="90"/>
      <c r="TL93" s="90"/>
      <c r="TM93" s="90"/>
      <c r="TN93" s="90"/>
      <c r="TO93" s="90"/>
      <c r="TP93" s="90"/>
      <c r="TQ93" s="90"/>
      <c r="TR93" s="90"/>
      <c r="TS93" s="90"/>
      <c r="TT93" s="90"/>
      <c r="TU93" s="90"/>
      <c r="TV93" s="90"/>
      <c r="TW93" s="90"/>
      <c r="TX93" s="90"/>
      <c r="TY93" s="90"/>
      <c r="TZ93" s="90"/>
      <c r="UA93" s="90"/>
      <c r="UB93" s="90"/>
      <c r="UC93" s="90"/>
      <c r="UD93" s="90"/>
      <c r="UE93" s="90"/>
      <c r="UF93" s="90"/>
      <c r="UG93" s="90"/>
      <c r="UH93" s="90"/>
      <c r="UI93" s="90"/>
      <c r="UJ93" s="90"/>
      <c r="UK93" s="90"/>
      <c r="UL93" s="90"/>
      <c r="UM93" s="90"/>
      <c r="UN93" s="90"/>
      <c r="UO93" s="90"/>
      <c r="UP93" s="90"/>
      <c r="UQ93" s="90"/>
      <c r="UR93" s="90"/>
      <c r="US93" s="90"/>
      <c r="UT93" s="90"/>
      <c r="UU93" s="90"/>
      <c r="UV93" s="90"/>
      <c r="UW93" s="90"/>
      <c r="UX93" s="90"/>
      <c r="UY93" s="90"/>
      <c r="UZ93" s="90"/>
      <c r="VA93" s="90"/>
      <c r="VB93" s="90"/>
      <c r="VC93" s="90"/>
      <c r="VD93" s="90"/>
      <c r="VE93" s="90"/>
      <c r="VF93" s="90"/>
      <c r="VG93" s="90"/>
      <c r="VH93" s="90"/>
      <c r="VI93" s="90"/>
      <c r="VJ93" s="90"/>
      <c r="VK93" s="90"/>
      <c r="VL93" s="90"/>
      <c r="VM93" s="90"/>
      <c r="VN93" s="90"/>
      <c r="VO93" s="90"/>
      <c r="VP93" s="90"/>
      <c r="VQ93" s="90"/>
      <c r="VR93" s="90"/>
      <c r="VS93" s="90"/>
      <c r="VT93" s="90"/>
      <c r="VU93" s="90"/>
      <c r="VV93" s="90"/>
      <c r="VW93" s="90"/>
      <c r="VX93" s="90"/>
      <c r="VY93" s="90"/>
      <c r="VZ93" s="90"/>
      <c r="WA93" s="90"/>
      <c r="WB93" s="90"/>
      <c r="WC93" s="90"/>
      <c r="WD93" s="90"/>
      <c r="WE93" s="90"/>
      <c r="WF93" s="90"/>
      <c r="WG93" s="90"/>
      <c r="WH93" s="90"/>
      <c r="WI93" s="90"/>
      <c r="WJ93" s="90"/>
      <c r="WK93" s="90"/>
      <c r="WL93" s="90"/>
      <c r="WM93" s="90"/>
      <c r="WN93" s="90"/>
      <c r="WO93" s="90"/>
      <c r="WP93" s="90"/>
      <c r="WQ93" s="90"/>
      <c r="WR93" s="90"/>
      <c r="WS93" s="90"/>
      <c r="WT93" s="90"/>
      <c r="WU93" s="90"/>
      <c r="WV93" s="90"/>
      <c r="WW93" s="90"/>
      <c r="WX93" s="90"/>
      <c r="WY93" s="90"/>
      <c r="WZ93" s="90"/>
      <c r="XA93" s="90"/>
      <c r="XB93" s="90"/>
      <c r="XC93" s="90"/>
      <c r="XD93" s="90"/>
      <c r="XE93" s="90"/>
      <c r="XF93" s="90"/>
      <c r="XG93" s="90"/>
      <c r="XH93" s="90"/>
      <c r="XI93" s="90"/>
      <c r="XJ93" s="90"/>
      <c r="XK93" s="90"/>
      <c r="XL93" s="90"/>
      <c r="XM93" s="90"/>
      <c r="XN93" s="90"/>
      <c r="XO93" s="90"/>
      <c r="XP93" s="90"/>
      <c r="XQ93" s="90"/>
      <c r="XR93" s="90"/>
      <c r="XS93" s="90"/>
      <c r="XT93" s="90"/>
      <c r="XU93" s="90"/>
      <c r="XV93" s="90"/>
      <c r="XW93" s="90"/>
      <c r="XX93" s="90"/>
      <c r="XY93" s="90"/>
      <c r="XZ93" s="90"/>
      <c r="YA93" s="90"/>
      <c r="YB93" s="90"/>
      <c r="YC93" s="90"/>
      <c r="YD93" s="90"/>
      <c r="YE93" s="90"/>
      <c r="YF93" s="90"/>
      <c r="YG93" s="90"/>
      <c r="YH93" s="90"/>
      <c r="YI93" s="90"/>
      <c r="YJ93" s="90"/>
      <c r="YK93" s="90"/>
      <c r="YL93" s="90"/>
      <c r="YM93" s="90"/>
      <c r="YN93" s="90"/>
      <c r="YO93" s="90"/>
      <c r="YP93" s="90"/>
      <c r="YQ93" s="90"/>
      <c r="YR93" s="90"/>
      <c r="YS93" s="90"/>
    </row>
    <row r="94" spans="1:669" s="60" customFormat="1" ht="48" customHeight="1" x14ac:dyDescent="0.25">
      <c r="A94" s="103">
        <v>8</v>
      </c>
      <c r="B94" s="61" t="s">
        <v>136</v>
      </c>
      <c r="C94" s="61" t="s">
        <v>136</v>
      </c>
      <c r="D94" s="236" t="s">
        <v>313</v>
      </c>
      <c r="E94" s="25" t="s">
        <v>41</v>
      </c>
      <c r="F94" s="17" t="s">
        <v>124</v>
      </c>
      <c r="G94" s="103" t="s">
        <v>125</v>
      </c>
      <c r="H94" s="34">
        <v>67</v>
      </c>
      <c r="I94" s="17" t="s">
        <v>26</v>
      </c>
      <c r="J94" s="103" t="s">
        <v>27</v>
      </c>
      <c r="K94" s="37">
        <v>880000</v>
      </c>
      <c r="L94" s="17" t="s">
        <v>240</v>
      </c>
      <c r="M94" s="145" t="s">
        <v>115</v>
      </c>
      <c r="N94" s="103" t="s">
        <v>33</v>
      </c>
      <c r="O94" s="103" t="s">
        <v>157</v>
      </c>
      <c r="P94" s="103" t="s">
        <v>35</v>
      </c>
      <c r="Q94" s="90"/>
      <c r="R94" s="90"/>
      <c r="S94" s="90"/>
      <c r="T94" s="90"/>
      <c r="U94" s="90"/>
      <c r="V94" s="90"/>
      <c r="W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c r="IW94" s="90"/>
      <c r="IX94" s="90"/>
      <c r="IY94" s="90"/>
      <c r="IZ94" s="90"/>
      <c r="JA94" s="90"/>
      <c r="JB94" s="90"/>
      <c r="JC94" s="90"/>
      <c r="JD94" s="90"/>
      <c r="JE94" s="90"/>
      <c r="JF94" s="90"/>
      <c r="JG94" s="90"/>
      <c r="JH94" s="90"/>
      <c r="JI94" s="90"/>
      <c r="JJ94" s="90"/>
      <c r="JK94" s="90"/>
      <c r="JL94" s="90"/>
      <c r="JM94" s="90"/>
      <c r="JN94" s="90"/>
      <c r="JO94" s="90"/>
      <c r="JP94" s="90"/>
      <c r="JQ94" s="90"/>
      <c r="JR94" s="90"/>
      <c r="JS94" s="90"/>
      <c r="JT94" s="90"/>
      <c r="JU94" s="90"/>
      <c r="JV94" s="90"/>
      <c r="JW94" s="90"/>
      <c r="JX94" s="90"/>
      <c r="JY94" s="90"/>
      <c r="JZ94" s="90"/>
      <c r="KA94" s="90"/>
      <c r="KB94" s="90"/>
      <c r="KC94" s="90"/>
      <c r="KD94" s="90"/>
      <c r="KE94" s="90"/>
      <c r="KF94" s="90"/>
      <c r="KG94" s="90"/>
      <c r="KH94" s="90"/>
      <c r="KI94" s="90"/>
      <c r="KJ94" s="90"/>
      <c r="KK94" s="90"/>
      <c r="KL94" s="90"/>
      <c r="KM94" s="90"/>
      <c r="KN94" s="90"/>
      <c r="KO94" s="90"/>
      <c r="KP94" s="90"/>
      <c r="KQ94" s="90"/>
      <c r="KR94" s="90"/>
      <c r="KS94" s="90"/>
      <c r="KT94" s="90"/>
      <c r="KU94" s="90"/>
      <c r="KV94" s="90"/>
      <c r="KW94" s="90"/>
      <c r="KX94" s="90"/>
      <c r="KY94" s="90"/>
      <c r="KZ94" s="90"/>
      <c r="LA94" s="90"/>
      <c r="LB94" s="90"/>
      <c r="LC94" s="90"/>
      <c r="LD94" s="90"/>
      <c r="LE94" s="90"/>
      <c r="LF94" s="90"/>
      <c r="LG94" s="90"/>
      <c r="LH94" s="90"/>
      <c r="LI94" s="90"/>
      <c r="LJ94" s="90"/>
      <c r="LK94" s="90"/>
      <c r="LL94" s="90"/>
      <c r="LM94" s="90"/>
      <c r="LN94" s="90"/>
      <c r="LO94" s="90"/>
      <c r="LP94" s="90"/>
      <c r="LQ94" s="90"/>
      <c r="LR94" s="90"/>
      <c r="LS94" s="90"/>
      <c r="LT94" s="90"/>
      <c r="LU94" s="90"/>
      <c r="LV94" s="90"/>
      <c r="LW94" s="90"/>
      <c r="LX94" s="90"/>
      <c r="LY94" s="90"/>
      <c r="LZ94" s="90"/>
      <c r="MA94" s="90"/>
      <c r="MB94" s="90"/>
      <c r="MC94" s="90"/>
      <c r="MD94" s="90"/>
      <c r="ME94" s="90"/>
      <c r="MF94" s="90"/>
      <c r="MG94" s="90"/>
      <c r="MH94" s="90"/>
      <c r="MI94" s="90"/>
      <c r="MJ94" s="90"/>
      <c r="MK94" s="90"/>
      <c r="ML94" s="90"/>
      <c r="MM94" s="90"/>
      <c r="MN94" s="90"/>
      <c r="MO94" s="90"/>
      <c r="MP94" s="90"/>
      <c r="MQ94" s="90"/>
      <c r="MR94" s="90"/>
      <c r="MS94" s="90"/>
      <c r="MT94" s="90"/>
      <c r="MU94" s="90"/>
      <c r="MV94" s="90"/>
      <c r="MW94" s="90"/>
      <c r="MX94" s="90"/>
      <c r="MY94" s="90"/>
      <c r="MZ94" s="90"/>
      <c r="NA94" s="90"/>
      <c r="NB94" s="90"/>
      <c r="NC94" s="90"/>
      <c r="ND94" s="90"/>
      <c r="NE94" s="90"/>
      <c r="NF94" s="90"/>
      <c r="NG94" s="90"/>
      <c r="NH94" s="90"/>
      <c r="NI94" s="90"/>
      <c r="NJ94" s="90"/>
      <c r="NK94" s="90"/>
      <c r="NL94" s="90"/>
      <c r="NM94" s="90"/>
      <c r="NN94" s="90"/>
      <c r="NO94" s="90"/>
      <c r="NP94" s="90"/>
      <c r="NQ94" s="90"/>
      <c r="NR94" s="90"/>
      <c r="NS94" s="90"/>
      <c r="NT94" s="90"/>
      <c r="NU94" s="90"/>
      <c r="NV94" s="90"/>
      <c r="NW94" s="90"/>
      <c r="NX94" s="90"/>
      <c r="NY94" s="90"/>
      <c r="NZ94" s="90"/>
      <c r="OA94" s="90"/>
      <c r="OB94" s="90"/>
      <c r="OC94" s="90"/>
      <c r="OD94" s="90"/>
      <c r="OE94" s="90"/>
      <c r="OF94" s="90"/>
      <c r="OG94" s="90"/>
      <c r="OH94" s="90"/>
      <c r="OI94" s="90"/>
      <c r="OJ94" s="90"/>
      <c r="OK94" s="90"/>
      <c r="OL94" s="90"/>
      <c r="OM94" s="90"/>
      <c r="ON94" s="90"/>
      <c r="OO94" s="90"/>
      <c r="OP94" s="90"/>
      <c r="OQ94" s="90"/>
      <c r="OR94" s="90"/>
      <c r="OS94" s="90"/>
      <c r="OT94" s="90"/>
      <c r="OU94" s="90"/>
      <c r="OV94" s="90"/>
      <c r="OW94" s="90"/>
      <c r="OX94" s="90"/>
      <c r="OY94" s="90"/>
      <c r="OZ94" s="90"/>
      <c r="PA94" s="90"/>
      <c r="PB94" s="90"/>
      <c r="PC94" s="90"/>
      <c r="PD94" s="90"/>
      <c r="PE94" s="90"/>
      <c r="PF94" s="90"/>
      <c r="PG94" s="90"/>
      <c r="PH94" s="90"/>
      <c r="PI94" s="90"/>
      <c r="PJ94" s="90"/>
      <c r="PK94" s="90"/>
      <c r="PL94" s="90"/>
      <c r="PM94" s="90"/>
      <c r="PN94" s="90"/>
      <c r="PO94" s="90"/>
      <c r="PP94" s="90"/>
      <c r="PQ94" s="90"/>
      <c r="PR94" s="90"/>
      <c r="PS94" s="90"/>
      <c r="PT94" s="90"/>
      <c r="PU94" s="90"/>
      <c r="PV94" s="90"/>
      <c r="PW94" s="90"/>
      <c r="PX94" s="90"/>
      <c r="PY94" s="90"/>
      <c r="PZ94" s="90"/>
      <c r="QA94" s="90"/>
      <c r="QB94" s="90"/>
      <c r="QC94" s="90"/>
      <c r="QD94" s="90"/>
      <c r="QE94" s="90"/>
      <c r="QF94" s="90"/>
      <c r="QG94" s="90"/>
      <c r="QH94" s="90"/>
      <c r="QI94" s="90"/>
      <c r="QJ94" s="90"/>
      <c r="QK94" s="90"/>
      <c r="QL94" s="90"/>
      <c r="QM94" s="90"/>
      <c r="QN94" s="90"/>
      <c r="QO94" s="90"/>
      <c r="QP94" s="90"/>
      <c r="QQ94" s="90"/>
      <c r="QR94" s="90"/>
      <c r="QS94" s="90"/>
      <c r="QT94" s="90"/>
      <c r="QU94" s="90"/>
      <c r="QV94" s="90"/>
      <c r="QW94" s="90"/>
      <c r="QX94" s="90"/>
      <c r="QY94" s="90"/>
      <c r="QZ94" s="90"/>
      <c r="RA94" s="90"/>
      <c r="RB94" s="90"/>
      <c r="RC94" s="90"/>
      <c r="RD94" s="90"/>
      <c r="RE94" s="90"/>
      <c r="RF94" s="90"/>
      <c r="RG94" s="90"/>
      <c r="RH94" s="90"/>
      <c r="RI94" s="90"/>
      <c r="RJ94" s="90"/>
      <c r="RK94" s="90"/>
      <c r="RL94" s="90"/>
      <c r="RM94" s="90"/>
      <c r="RN94" s="90"/>
      <c r="RO94" s="90"/>
      <c r="RP94" s="90"/>
      <c r="RQ94" s="90"/>
      <c r="RR94" s="90"/>
      <c r="RS94" s="90"/>
      <c r="RT94" s="90"/>
      <c r="RU94" s="90"/>
      <c r="RV94" s="90"/>
      <c r="RW94" s="90"/>
      <c r="RX94" s="90"/>
      <c r="RY94" s="90"/>
      <c r="RZ94" s="90"/>
      <c r="SA94" s="90"/>
      <c r="SB94" s="90"/>
      <c r="SC94" s="90"/>
      <c r="SD94" s="90"/>
      <c r="SE94" s="90"/>
      <c r="SF94" s="90"/>
      <c r="SG94" s="90"/>
      <c r="SH94" s="90"/>
      <c r="SI94" s="90"/>
      <c r="SJ94" s="90"/>
      <c r="SK94" s="90"/>
      <c r="SL94" s="90"/>
      <c r="SM94" s="90"/>
      <c r="SN94" s="90"/>
      <c r="SO94" s="90"/>
      <c r="SP94" s="90"/>
      <c r="SQ94" s="90"/>
      <c r="SR94" s="90"/>
      <c r="SS94" s="90"/>
      <c r="ST94" s="90"/>
      <c r="SU94" s="90"/>
      <c r="SV94" s="90"/>
      <c r="SW94" s="90"/>
      <c r="SX94" s="90"/>
      <c r="SY94" s="90"/>
      <c r="SZ94" s="90"/>
      <c r="TA94" s="90"/>
      <c r="TB94" s="90"/>
      <c r="TC94" s="90"/>
      <c r="TD94" s="90"/>
      <c r="TE94" s="90"/>
      <c r="TF94" s="90"/>
      <c r="TG94" s="90"/>
      <c r="TH94" s="90"/>
      <c r="TI94" s="90"/>
      <c r="TJ94" s="90"/>
      <c r="TK94" s="90"/>
      <c r="TL94" s="90"/>
      <c r="TM94" s="90"/>
      <c r="TN94" s="90"/>
      <c r="TO94" s="90"/>
      <c r="TP94" s="90"/>
      <c r="TQ94" s="90"/>
      <c r="TR94" s="90"/>
      <c r="TS94" s="90"/>
      <c r="TT94" s="90"/>
      <c r="TU94" s="90"/>
      <c r="TV94" s="90"/>
      <c r="TW94" s="90"/>
      <c r="TX94" s="90"/>
      <c r="TY94" s="90"/>
      <c r="TZ94" s="90"/>
      <c r="UA94" s="90"/>
      <c r="UB94" s="90"/>
      <c r="UC94" s="90"/>
      <c r="UD94" s="90"/>
      <c r="UE94" s="90"/>
      <c r="UF94" s="90"/>
      <c r="UG94" s="90"/>
      <c r="UH94" s="90"/>
      <c r="UI94" s="90"/>
      <c r="UJ94" s="90"/>
      <c r="UK94" s="90"/>
      <c r="UL94" s="90"/>
      <c r="UM94" s="90"/>
      <c r="UN94" s="90"/>
      <c r="UO94" s="90"/>
      <c r="UP94" s="90"/>
      <c r="UQ94" s="90"/>
      <c r="UR94" s="90"/>
      <c r="US94" s="90"/>
      <c r="UT94" s="90"/>
      <c r="UU94" s="90"/>
      <c r="UV94" s="90"/>
      <c r="UW94" s="90"/>
      <c r="UX94" s="90"/>
      <c r="UY94" s="90"/>
      <c r="UZ94" s="90"/>
      <c r="VA94" s="90"/>
      <c r="VB94" s="90"/>
      <c r="VC94" s="90"/>
      <c r="VD94" s="90"/>
      <c r="VE94" s="90"/>
      <c r="VF94" s="90"/>
      <c r="VG94" s="90"/>
      <c r="VH94" s="90"/>
      <c r="VI94" s="90"/>
      <c r="VJ94" s="90"/>
      <c r="VK94" s="90"/>
      <c r="VL94" s="90"/>
      <c r="VM94" s="90"/>
      <c r="VN94" s="90"/>
      <c r="VO94" s="90"/>
      <c r="VP94" s="90"/>
      <c r="VQ94" s="90"/>
      <c r="VR94" s="90"/>
      <c r="VS94" s="90"/>
      <c r="VT94" s="90"/>
      <c r="VU94" s="90"/>
      <c r="VV94" s="90"/>
      <c r="VW94" s="90"/>
      <c r="VX94" s="90"/>
      <c r="VY94" s="90"/>
      <c r="VZ94" s="90"/>
      <c r="WA94" s="90"/>
      <c r="WB94" s="90"/>
      <c r="WC94" s="90"/>
      <c r="WD94" s="90"/>
      <c r="WE94" s="90"/>
      <c r="WF94" s="90"/>
      <c r="WG94" s="90"/>
      <c r="WH94" s="90"/>
      <c r="WI94" s="90"/>
      <c r="WJ94" s="90"/>
      <c r="WK94" s="90"/>
      <c r="WL94" s="90"/>
      <c r="WM94" s="90"/>
      <c r="WN94" s="90"/>
      <c r="WO94" s="90"/>
      <c r="WP94" s="90"/>
      <c r="WQ94" s="90"/>
      <c r="WR94" s="90"/>
      <c r="WS94" s="90"/>
      <c r="WT94" s="90"/>
      <c r="WU94" s="90"/>
      <c r="WV94" s="90"/>
      <c r="WW94" s="90"/>
      <c r="WX94" s="90"/>
      <c r="WY94" s="90"/>
      <c r="WZ94" s="90"/>
      <c r="XA94" s="90"/>
      <c r="XB94" s="90"/>
      <c r="XC94" s="90"/>
      <c r="XD94" s="90"/>
      <c r="XE94" s="90"/>
      <c r="XF94" s="90"/>
      <c r="XG94" s="90"/>
      <c r="XH94" s="90"/>
      <c r="XI94" s="90"/>
      <c r="XJ94" s="90"/>
      <c r="XK94" s="90"/>
      <c r="XL94" s="90"/>
      <c r="XM94" s="90"/>
      <c r="XN94" s="90"/>
      <c r="XO94" s="90"/>
      <c r="XP94" s="90"/>
      <c r="XQ94" s="90"/>
      <c r="XR94" s="90"/>
      <c r="XS94" s="90"/>
      <c r="XT94" s="90"/>
      <c r="XU94" s="90"/>
      <c r="XV94" s="90"/>
      <c r="XW94" s="90"/>
      <c r="XX94" s="90"/>
      <c r="XY94" s="90"/>
      <c r="XZ94" s="90"/>
      <c r="YA94" s="90"/>
      <c r="YB94" s="90"/>
      <c r="YC94" s="90"/>
      <c r="YD94" s="90"/>
      <c r="YE94" s="90"/>
      <c r="YF94" s="90"/>
      <c r="YG94" s="90"/>
      <c r="YH94" s="90"/>
      <c r="YI94" s="90"/>
      <c r="YJ94" s="90"/>
      <c r="YK94" s="90"/>
      <c r="YL94" s="90"/>
      <c r="YM94" s="90"/>
      <c r="YN94" s="90"/>
      <c r="YO94" s="90"/>
      <c r="YP94" s="90"/>
      <c r="YQ94" s="90"/>
      <c r="YR94" s="90"/>
      <c r="YS94" s="90"/>
    </row>
    <row r="95" spans="1:669" s="60" customFormat="1" ht="48" customHeight="1" x14ac:dyDescent="0.25">
      <c r="A95" s="103">
        <v>9</v>
      </c>
      <c r="B95" s="61" t="s">
        <v>314</v>
      </c>
      <c r="C95" s="61" t="s">
        <v>314</v>
      </c>
      <c r="D95" s="236" t="s">
        <v>315</v>
      </c>
      <c r="E95" s="25" t="s">
        <v>41</v>
      </c>
      <c r="F95" s="17" t="s">
        <v>40</v>
      </c>
      <c r="G95" s="103" t="s">
        <v>42</v>
      </c>
      <c r="H95" s="34">
        <v>1</v>
      </c>
      <c r="I95" s="17" t="s">
        <v>26</v>
      </c>
      <c r="J95" s="103" t="s">
        <v>27</v>
      </c>
      <c r="K95" s="37">
        <v>179000</v>
      </c>
      <c r="L95" s="17" t="s">
        <v>240</v>
      </c>
      <c r="M95" s="145" t="s">
        <v>115</v>
      </c>
      <c r="N95" s="103" t="s">
        <v>33</v>
      </c>
      <c r="O95" s="103" t="s">
        <v>157</v>
      </c>
      <c r="P95" s="103" t="s">
        <v>35</v>
      </c>
      <c r="Q95" s="90"/>
      <c r="R95" s="90"/>
      <c r="S95" s="90"/>
      <c r="T95" s="90"/>
      <c r="U95" s="90"/>
      <c r="V95" s="90"/>
      <c r="W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c r="IW95" s="90"/>
      <c r="IX95" s="90"/>
      <c r="IY95" s="90"/>
      <c r="IZ95" s="90"/>
      <c r="JA95" s="90"/>
      <c r="JB95" s="90"/>
      <c r="JC95" s="90"/>
      <c r="JD95" s="90"/>
      <c r="JE95" s="90"/>
      <c r="JF95" s="90"/>
      <c r="JG95" s="90"/>
      <c r="JH95" s="90"/>
      <c r="JI95" s="90"/>
      <c r="JJ95" s="90"/>
      <c r="JK95" s="90"/>
      <c r="JL95" s="90"/>
      <c r="JM95" s="90"/>
      <c r="JN95" s="90"/>
      <c r="JO95" s="90"/>
      <c r="JP95" s="90"/>
      <c r="JQ95" s="90"/>
      <c r="JR95" s="90"/>
      <c r="JS95" s="90"/>
      <c r="JT95" s="90"/>
      <c r="JU95" s="90"/>
      <c r="JV95" s="90"/>
      <c r="JW95" s="90"/>
      <c r="JX95" s="90"/>
      <c r="JY95" s="90"/>
      <c r="JZ95" s="90"/>
      <c r="KA95" s="90"/>
      <c r="KB95" s="90"/>
      <c r="KC95" s="90"/>
      <c r="KD95" s="90"/>
      <c r="KE95" s="90"/>
      <c r="KF95" s="90"/>
      <c r="KG95" s="90"/>
      <c r="KH95" s="90"/>
      <c r="KI95" s="90"/>
      <c r="KJ95" s="90"/>
      <c r="KK95" s="90"/>
      <c r="KL95" s="90"/>
      <c r="KM95" s="90"/>
      <c r="KN95" s="90"/>
      <c r="KO95" s="90"/>
      <c r="KP95" s="90"/>
      <c r="KQ95" s="90"/>
      <c r="KR95" s="90"/>
      <c r="KS95" s="90"/>
      <c r="KT95" s="90"/>
      <c r="KU95" s="90"/>
      <c r="KV95" s="90"/>
      <c r="KW95" s="90"/>
      <c r="KX95" s="90"/>
      <c r="KY95" s="90"/>
      <c r="KZ95" s="90"/>
      <c r="LA95" s="90"/>
      <c r="LB95" s="90"/>
      <c r="LC95" s="90"/>
      <c r="LD95" s="90"/>
      <c r="LE95" s="90"/>
      <c r="LF95" s="90"/>
      <c r="LG95" s="90"/>
      <c r="LH95" s="90"/>
      <c r="LI95" s="90"/>
      <c r="LJ95" s="90"/>
      <c r="LK95" s="90"/>
      <c r="LL95" s="90"/>
      <c r="LM95" s="90"/>
      <c r="LN95" s="90"/>
      <c r="LO95" s="90"/>
      <c r="LP95" s="90"/>
      <c r="LQ95" s="90"/>
      <c r="LR95" s="90"/>
      <c r="LS95" s="90"/>
      <c r="LT95" s="90"/>
      <c r="LU95" s="90"/>
      <c r="LV95" s="90"/>
      <c r="LW95" s="90"/>
      <c r="LX95" s="90"/>
      <c r="LY95" s="90"/>
      <c r="LZ95" s="90"/>
      <c r="MA95" s="90"/>
      <c r="MB95" s="90"/>
      <c r="MC95" s="90"/>
      <c r="MD95" s="90"/>
      <c r="ME95" s="90"/>
      <c r="MF95" s="90"/>
      <c r="MG95" s="90"/>
      <c r="MH95" s="90"/>
      <c r="MI95" s="90"/>
      <c r="MJ95" s="90"/>
      <c r="MK95" s="90"/>
      <c r="ML95" s="90"/>
      <c r="MM95" s="90"/>
      <c r="MN95" s="90"/>
      <c r="MO95" s="90"/>
      <c r="MP95" s="90"/>
      <c r="MQ95" s="90"/>
      <c r="MR95" s="90"/>
      <c r="MS95" s="90"/>
      <c r="MT95" s="90"/>
      <c r="MU95" s="90"/>
      <c r="MV95" s="90"/>
      <c r="MW95" s="90"/>
      <c r="MX95" s="90"/>
      <c r="MY95" s="90"/>
      <c r="MZ95" s="90"/>
      <c r="NA95" s="90"/>
      <c r="NB95" s="90"/>
      <c r="NC95" s="90"/>
      <c r="ND95" s="90"/>
      <c r="NE95" s="90"/>
      <c r="NF95" s="90"/>
      <c r="NG95" s="90"/>
      <c r="NH95" s="90"/>
      <c r="NI95" s="90"/>
      <c r="NJ95" s="90"/>
      <c r="NK95" s="90"/>
      <c r="NL95" s="90"/>
      <c r="NM95" s="90"/>
      <c r="NN95" s="90"/>
      <c r="NO95" s="90"/>
      <c r="NP95" s="90"/>
      <c r="NQ95" s="90"/>
      <c r="NR95" s="90"/>
      <c r="NS95" s="90"/>
      <c r="NT95" s="90"/>
      <c r="NU95" s="90"/>
      <c r="NV95" s="90"/>
      <c r="NW95" s="90"/>
      <c r="NX95" s="90"/>
      <c r="NY95" s="90"/>
      <c r="NZ95" s="90"/>
      <c r="OA95" s="90"/>
      <c r="OB95" s="90"/>
      <c r="OC95" s="90"/>
      <c r="OD95" s="90"/>
      <c r="OE95" s="90"/>
      <c r="OF95" s="90"/>
      <c r="OG95" s="90"/>
      <c r="OH95" s="90"/>
      <c r="OI95" s="90"/>
      <c r="OJ95" s="90"/>
      <c r="OK95" s="90"/>
      <c r="OL95" s="90"/>
      <c r="OM95" s="90"/>
      <c r="ON95" s="90"/>
      <c r="OO95" s="90"/>
      <c r="OP95" s="90"/>
      <c r="OQ95" s="90"/>
      <c r="OR95" s="90"/>
      <c r="OS95" s="90"/>
      <c r="OT95" s="90"/>
      <c r="OU95" s="90"/>
      <c r="OV95" s="90"/>
      <c r="OW95" s="90"/>
      <c r="OX95" s="90"/>
      <c r="OY95" s="90"/>
      <c r="OZ95" s="90"/>
      <c r="PA95" s="90"/>
      <c r="PB95" s="90"/>
      <c r="PC95" s="90"/>
      <c r="PD95" s="90"/>
      <c r="PE95" s="90"/>
      <c r="PF95" s="90"/>
      <c r="PG95" s="90"/>
      <c r="PH95" s="90"/>
      <c r="PI95" s="90"/>
      <c r="PJ95" s="90"/>
      <c r="PK95" s="90"/>
      <c r="PL95" s="90"/>
      <c r="PM95" s="90"/>
      <c r="PN95" s="90"/>
      <c r="PO95" s="90"/>
      <c r="PP95" s="90"/>
      <c r="PQ95" s="90"/>
      <c r="PR95" s="90"/>
      <c r="PS95" s="90"/>
      <c r="PT95" s="90"/>
      <c r="PU95" s="90"/>
      <c r="PV95" s="90"/>
      <c r="PW95" s="90"/>
      <c r="PX95" s="90"/>
      <c r="PY95" s="90"/>
      <c r="PZ95" s="90"/>
      <c r="QA95" s="90"/>
      <c r="QB95" s="90"/>
      <c r="QC95" s="90"/>
      <c r="QD95" s="90"/>
      <c r="QE95" s="90"/>
      <c r="QF95" s="90"/>
      <c r="QG95" s="90"/>
      <c r="QH95" s="90"/>
      <c r="QI95" s="90"/>
      <c r="QJ95" s="90"/>
      <c r="QK95" s="90"/>
      <c r="QL95" s="90"/>
      <c r="QM95" s="90"/>
      <c r="QN95" s="90"/>
      <c r="QO95" s="90"/>
      <c r="QP95" s="90"/>
      <c r="QQ95" s="90"/>
      <c r="QR95" s="90"/>
      <c r="QS95" s="90"/>
      <c r="QT95" s="90"/>
      <c r="QU95" s="90"/>
      <c r="QV95" s="90"/>
      <c r="QW95" s="90"/>
      <c r="QX95" s="90"/>
      <c r="QY95" s="90"/>
      <c r="QZ95" s="90"/>
      <c r="RA95" s="90"/>
      <c r="RB95" s="90"/>
      <c r="RC95" s="90"/>
      <c r="RD95" s="90"/>
      <c r="RE95" s="90"/>
      <c r="RF95" s="90"/>
      <c r="RG95" s="90"/>
      <c r="RH95" s="90"/>
      <c r="RI95" s="90"/>
      <c r="RJ95" s="90"/>
      <c r="RK95" s="90"/>
      <c r="RL95" s="90"/>
      <c r="RM95" s="90"/>
      <c r="RN95" s="90"/>
      <c r="RO95" s="90"/>
      <c r="RP95" s="90"/>
      <c r="RQ95" s="90"/>
      <c r="RR95" s="90"/>
      <c r="RS95" s="90"/>
      <c r="RT95" s="90"/>
      <c r="RU95" s="90"/>
      <c r="RV95" s="90"/>
      <c r="RW95" s="90"/>
      <c r="RX95" s="90"/>
      <c r="RY95" s="90"/>
      <c r="RZ95" s="90"/>
      <c r="SA95" s="90"/>
      <c r="SB95" s="90"/>
      <c r="SC95" s="90"/>
      <c r="SD95" s="90"/>
      <c r="SE95" s="90"/>
      <c r="SF95" s="90"/>
      <c r="SG95" s="90"/>
      <c r="SH95" s="90"/>
      <c r="SI95" s="90"/>
      <c r="SJ95" s="90"/>
      <c r="SK95" s="90"/>
      <c r="SL95" s="90"/>
      <c r="SM95" s="90"/>
      <c r="SN95" s="90"/>
      <c r="SO95" s="90"/>
      <c r="SP95" s="90"/>
      <c r="SQ95" s="90"/>
      <c r="SR95" s="90"/>
      <c r="SS95" s="90"/>
      <c r="ST95" s="90"/>
      <c r="SU95" s="90"/>
      <c r="SV95" s="90"/>
      <c r="SW95" s="90"/>
      <c r="SX95" s="90"/>
      <c r="SY95" s="90"/>
      <c r="SZ95" s="90"/>
      <c r="TA95" s="90"/>
      <c r="TB95" s="90"/>
      <c r="TC95" s="90"/>
      <c r="TD95" s="90"/>
      <c r="TE95" s="90"/>
      <c r="TF95" s="90"/>
      <c r="TG95" s="90"/>
      <c r="TH95" s="90"/>
      <c r="TI95" s="90"/>
      <c r="TJ95" s="90"/>
      <c r="TK95" s="90"/>
      <c r="TL95" s="90"/>
      <c r="TM95" s="90"/>
      <c r="TN95" s="90"/>
      <c r="TO95" s="90"/>
      <c r="TP95" s="90"/>
      <c r="TQ95" s="90"/>
      <c r="TR95" s="90"/>
      <c r="TS95" s="90"/>
      <c r="TT95" s="90"/>
      <c r="TU95" s="90"/>
      <c r="TV95" s="90"/>
      <c r="TW95" s="90"/>
      <c r="TX95" s="90"/>
      <c r="TY95" s="90"/>
      <c r="TZ95" s="90"/>
      <c r="UA95" s="90"/>
      <c r="UB95" s="90"/>
      <c r="UC95" s="90"/>
      <c r="UD95" s="90"/>
      <c r="UE95" s="90"/>
      <c r="UF95" s="90"/>
      <c r="UG95" s="90"/>
      <c r="UH95" s="90"/>
      <c r="UI95" s="90"/>
      <c r="UJ95" s="90"/>
      <c r="UK95" s="90"/>
      <c r="UL95" s="90"/>
      <c r="UM95" s="90"/>
      <c r="UN95" s="90"/>
      <c r="UO95" s="90"/>
      <c r="UP95" s="90"/>
      <c r="UQ95" s="90"/>
      <c r="UR95" s="90"/>
      <c r="US95" s="90"/>
      <c r="UT95" s="90"/>
      <c r="UU95" s="90"/>
      <c r="UV95" s="90"/>
      <c r="UW95" s="90"/>
      <c r="UX95" s="90"/>
      <c r="UY95" s="90"/>
      <c r="UZ95" s="90"/>
      <c r="VA95" s="90"/>
      <c r="VB95" s="90"/>
      <c r="VC95" s="90"/>
      <c r="VD95" s="90"/>
      <c r="VE95" s="90"/>
      <c r="VF95" s="90"/>
      <c r="VG95" s="90"/>
      <c r="VH95" s="90"/>
      <c r="VI95" s="90"/>
      <c r="VJ95" s="90"/>
      <c r="VK95" s="90"/>
      <c r="VL95" s="90"/>
      <c r="VM95" s="90"/>
      <c r="VN95" s="90"/>
      <c r="VO95" s="90"/>
      <c r="VP95" s="90"/>
      <c r="VQ95" s="90"/>
      <c r="VR95" s="90"/>
      <c r="VS95" s="90"/>
      <c r="VT95" s="90"/>
      <c r="VU95" s="90"/>
      <c r="VV95" s="90"/>
      <c r="VW95" s="90"/>
      <c r="VX95" s="90"/>
      <c r="VY95" s="90"/>
      <c r="VZ95" s="90"/>
      <c r="WA95" s="90"/>
      <c r="WB95" s="90"/>
      <c r="WC95" s="90"/>
      <c r="WD95" s="90"/>
      <c r="WE95" s="90"/>
      <c r="WF95" s="90"/>
      <c r="WG95" s="90"/>
      <c r="WH95" s="90"/>
      <c r="WI95" s="90"/>
      <c r="WJ95" s="90"/>
      <c r="WK95" s="90"/>
      <c r="WL95" s="90"/>
      <c r="WM95" s="90"/>
      <c r="WN95" s="90"/>
      <c r="WO95" s="90"/>
      <c r="WP95" s="90"/>
      <c r="WQ95" s="90"/>
      <c r="WR95" s="90"/>
      <c r="WS95" s="90"/>
      <c r="WT95" s="90"/>
      <c r="WU95" s="90"/>
      <c r="WV95" s="90"/>
      <c r="WW95" s="90"/>
      <c r="WX95" s="90"/>
      <c r="WY95" s="90"/>
      <c r="WZ95" s="90"/>
      <c r="XA95" s="90"/>
      <c r="XB95" s="90"/>
      <c r="XC95" s="90"/>
      <c r="XD95" s="90"/>
      <c r="XE95" s="90"/>
      <c r="XF95" s="90"/>
      <c r="XG95" s="90"/>
      <c r="XH95" s="90"/>
      <c r="XI95" s="90"/>
      <c r="XJ95" s="90"/>
      <c r="XK95" s="90"/>
      <c r="XL95" s="90"/>
      <c r="XM95" s="90"/>
      <c r="XN95" s="90"/>
      <c r="XO95" s="90"/>
      <c r="XP95" s="90"/>
      <c r="XQ95" s="90"/>
      <c r="XR95" s="90"/>
      <c r="XS95" s="90"/>
      <c r="XT95" s="90"/>
      <c r="XU95" s="90"/>
      <c r="XV95" s="90"/>
      <c r="XW95" s="90"/>
      <c r="XX95" s="90"/>
      <c r="XY95" s="90"/>
      <c r="XZ95" s="90"/>
      <c r="YA95" s="90"/>
      <c r="YB95" s="90"/>
      <c r="YC95" s="90"/>
      <c r="YD95" s="90"/>
      <c r="YE95" s="90"/>
      <c r="YF95" s="90"/>
      <c r="YG95" s="90"/>
      <c r="YH95" s="90"/>
      <c r="YI95" s="90"/>
      <c r="YJ95" s="90"/>
      <c r="YK95" s="90"/>
      <c r="YL95" s="90"/>
      <c r="YM95" s="90"/>
      <c r="YN95" s="90"/>
      <c r="YO95" s="90"/>
      <c r="YP95" s="90"/>
      <c r="YQ95" s="90"/>
      <c r="YR95" s="90"/>
      <c r="YS95" s="90"/>
    </row>
    <row r="96" spans="1:669" s="60" customFormat="1" ht="54.75" customHeight="1" x14ac:dyDescent="0.25">
      <c r="A96" s="103">
        <v>10</v>
      </c>
      <c r="B96" s="61" t="s">
        <v>47</v>
      </c>
      <c r="C96" s="61" t="s">
        <v>317</v>
      </c>
      <c r="D96" s="236" t="s">
        <v>318</v>
      </c>
      <c r="E96" s="248" t="s">
        <v>41</v>
      </c>
      <c r="F96" s="17" t="s">
        <v>40</v>
      </c>
      <c r="G96" s="103" t="s">
        <v>42</v>
      </c>
      <c r="H96" s="34">
        <v>3</v>
      </c>
      <c r="I96" s="17" t="s">
        <v>26</v>
      </c>
      <c r="J96" s="103" t="s">
        <v>27</v>
      </c>
      <c r="K96" s="37">
        <v>466320</v>
      </c>
      <c r="L96" s="17" t="s">
        <v>240</v>
      </c>
      <c r="M96" s="145" t="s">
        <v>115</v>
      </c>
      <c r="N96" s="245" t="s">
        <v>35</v>
      </c>
      <c r="O96" s="103" t="s">
        <v>170</v>
      </c>
      <c r="P96" s="103" t="s">
        <v>35</v>
      </c>
      <c r="Q96" s="90"/>
      <c r="R96" s="90"/>
      <c r="S96" s="90"/>
      <c r="T96" s="90"/>
      <c r="U96" s="90"/>
      <c r="V96" s="90"/>
      <c r="W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c r="IW96" s="90"/>
      <c r="IX96" s="90"/>
      <c r="IY96" s="90"/>
      <c r="IZ96" s="90"/>
      <c r="JA96" s="90"/>
      <c r="JB96" s="90"/>
      <c r="JC96" s="90"/>
      <c r="JD96" s="90"/>
      <c r="JE96" s="90"/>
      <c r="JF96" s="90"/>
      <c r="JG96" s="90"/>
      <c r="JH96" s="90"/>
      <c r="JI96" s="90"/>
      <c r="JJ96" s="90"/>
      <c r="JK96" s="90"/>
      <c r="JL96" s="90"/>
      <c r="JM96" s="90"/>
      <c r="JN96" s="90"/>
      <c r="JO96" s="90"/>
      <c r="JP96" s="90"/>
      <c r="JQ96" s="90"/>
      <c r="JR96" s="90"/>
      <c r="JS96" s="90"/>
      <c r="JT96" s="90"/>
      <c r="JU96" s="90"/>
      <c r="JV96" s="90"/>
      <c r="JW96" s="90"/>
      <c r="JX96" s="90"/>
      <c r="JY96" s="90"/>
      <c r="JZ96" s="90"/>
      <c r="KA96" s="90"/>
      <c r="KB96" s="90"/>
      <c r="KC96" s="90"/>
      <c r="KD96" s="90"/>
      <c r="KE96" s="90"/>
      <c r="KF96" s="90"/>
      <c r="KG96" s="90"/>
      <c r="KH96" s="90"/>
      <c r="KI96" s="90"/>
      <c r="KJ96" s="90"/>
      <c r="KK96" s="90"/>
      <c r="KL96" s="90"/>
      <c r="KM96" s="90"/>
      <c r="KN96" s="90"/>
      <c r="KO96" s="90"/>
      <c r="KP96" s="90"/>
      <c r="KQ96" s="90"/>
      <c r="KR96" s="90"/>
      <c r="KS96" s="90"/>
      <c r="KT96" s="90"/>
      <c r="KU96" s="90"/>
      <c r="KV96" s="90"/>
      <c r="KW96" s="90"/>
      <c r="KX96" s="90"/>
      <c r="KY96" s="90"/>
      <c r="KZ96" s="90"/>
      <c r="LA96" s="90"/>
      <c r="LB96" s="90"/>
      <c r="LC96" s="90"/>
      <c r="LD96" s="90"/>
      <c r="LE96" s="90"/>
      <c r="LF96" s="90"/>
      <c r="LG96" s="90"/>
      <c r="LH96" s="90"/>
      <c r="LI96" s="90"/>
      <c r="LJ96" s="90"/>
      <c r="LK96" s="90"/>
      <c r="LL96" s="90"/>
      <c r="LM96" s="90"/>
      <c r="LN96" s="90"/>
      <c r="LO96" s="90"/>
      <c r="LP96" s="90"/>
      <c r="LQ96" s="90"/>
      <c r="LR96" s="90"/>
      <c r="LS96" s="90"/>
      <c r="LT96" s="90"/>
      <c r="LU96" s="90"/>
      <c r="LV96" s="90"/>
      <c r="LW96" s="90"/>
      <c r="LX96" s="90"/>
      <c r="LY96" s="90"/>
      <c r="LZ96" s="90"/>
      <c r="MA96" s="90"/>
      <c r="MB96" s="90"/>
      <c r="MC96" s="90"/>
      <c r="MD96" s="90"/>
      <c r="ME96" s="90"/>
      <c r="MF96" s="90"/>
      <c r="MG96" s="90"/>
      <c r="MH96" s="90"/>
      <c r="MI96" s="90"/>
      <c r="MJ96" s="90"/>
      <c r="MK96" s="90"/>
      <c r="ML96" s="90"/>
      <c r="MM96" s="90"/>
      <c r="MN96" s="90"/>
      <c r="MO96" s="90"/>
      <c r="MP96" s="90"/>
      <c r="MQ96" s="90"/>
      <c r="MR96" s="90"/>
      <c r="MS96" s="90"/>
      <c r="MT96" s="90"/>
      <c r="MU96" s="90"/>
      <c r="MV96" s="90"/>
      <c r="MW96" s="90"/>
      <c r="MX96" s="90"/>
      <c r="MY96" s="90"/>
      <c r="MZ96" s="90"/>
      <c r="NA96" s="90"/>
      <c r="NB96" s="90"/>
      <c r="NC96" s="90"/>
      <c r="ND96" s="90"/>
      <c r="NE96" s="90"/>
      <c r="NF96" s="90"/>
      <c r="NG96" s="90"/>
      <c r="NH96" s="90"/>
      <c r="NI96" s="90"/>
      <c r="NJ96" s="90"/>
      <c r="NK96" s="90"/>
      <c r="NL96" s="90"/>
      <c r="NM96" s="90"/>
      <c r="NN96" s="90"/>
      <c r="NO96" s="90"/>
      <c r="NP96" s="90"/>
      <c r="NQ96" s="90"/>
      <c r="NR96" s="90"/>
      <c r="NS96" s="90"/>
      <c r="NT96" s="90"/>
      <c r="NU96" s="90"/>
      <c r="NV96" s="90"/>
      <c r="NW96" s="90"/>
      <c r="NX96" s="90"/>
      <c r="NY96" s="90"/>
      <c r="NZ96" s="90"/>
      <c r="OA96" s="90"/>
      <c r="OB96" s="90"/>
      <c r="OC96" s="90"/>
      <c r="OD96" s="90"/>
      <c r="OE96" s="90"/>
      <c r="OF96" s="90"/>
      <c r="OG96" s="90"/>
      <c r="OH96" s="90"/>
      <c r="OI96" s="90"/>
      <c r="OJ96" s="90"/>
      <c r="OK96" s="90"/>
      <c r="OL96" s="90"/>
      <c r="OM96" s="90"/>
      <c r="ON96" s="90"/>
      <c r="OO96" s="90"/>
      <c r="OP96" s="90"/>
      <c r="OQ96" s="90"/>
      <c r="OR96" s="90"/>
      <c r="OS96" s="90"/>
      <c r="OT96" s="90"/>
      <c r="OU96" s="90"/>
      <c r="OV96" s="90"/>
      <c r="OW96" s="90"/>
      <c r="OX96" s="90"/>
      <c r="OY96" s="90"/>
      <c r="OZ96" s="90"/>
      <c r="PA96" s="90"/>
      <c r="PB96" s="90"/>
      <c r="PC96" s="90"/>
      <c r="PD96" s="90"/>
      <c r="PE96" s="90"/>
      <c r="PF96" s="90"/>
      <c r="PG96" s="90"/>
      <c r="PH96" s="90"/>
      <c r="PI96" s="90"/>
      <c r="PJ96" s="90"/>
      <c r="PK96" s="90"/>
      <c r="PL96" s="90"/>
      <c r="PM96" s="90"/>
      <c r="PN96" s="90"/>
      <c r="PO96" s="90"/>
      <c r="PP96" s="90"/>
      <c r="PQ96" s="90"/>
      <c r="PR96" s="90"/>
      <c r="PS96" s="90"/>
      <c r="PT96" s="90"/>
      <c r="PU96" s="90"/>
      <c r="PV96" s="90"/>
      <c r="PW96" s="90"/>
      <c r="PX96" s="90"/>
      <c r="PY96" s="90"/>
      <c r="PZ96" s="90"/>
      <c r="QA96" s="90"/>
      <c r="QB96" s="90"/>
      <c r="QC96" s="90"/>
      <c r="QD96" s="90"/>
      <c r="QE96" s="90"/>
      <c r="QF96" s="90"/>
      <c r="QG96" s="90"/>
      <c r="QH96" s="90"/>
      <c r="QI96" s="90"/>
      <c r="QJ96" s="90"/>
      <c r="QK96" s="90"/>
      <c r="QL96" s="90"/>
      <c r="QM96" s="90"/>
      <c r="QN96" s="90"/>
      <c r="QO96" s="90"/>
      <c r="QP96" s="90"/>
      <c r="QQ96" s="90"/>
      <c r="QR96" s="90"/>
      <c r="QS96" s="90"/>
      <c r="QT96" s="90"/>
      <c r="QU96" s="90"/>
      <c r="QV96" s="90"/>
      <c r="QW96" s="90"/>
      <c r="QX96" s="90"/>
      <c r="QY96" s="90"/>
      <c r="QZ96" s="90"/>
      <c r="RA96" s="90"/>
      <c r="RB96" s="90"/>
      <c r="RC96" s="90"/>
      <c r="RD96" s="90"/>
      <c r="RE96" s="90"/>
      <c r="RF96" s="90"/>
      <c r="RG96" s="90"/>
      <c r="RH96" s="90"/>
      <c r="RI96" s="90"/>
      <c r="RJ96" s="90"/>
      <c r="RK96" s="90"/>
      <c r="RL96" s="90"/>
      <c r="RM96" s="90"/>
      <c r="RN96" s="90"/>
      <c r="RO96" s="90"/>
      <c r="RP96" s="90"/>
      <c r="RQ96" s="90"/>
      <c r="RR96" s="90"/>
      <c r="RS96" s="90"/>
      <c r="RT96" s="90"/>
      <c r="RU96" s="90"/>
      <c r="RV96" s="90"/>
      <c r="RW96" s="90"/>
      <c r="RX96" s="90"/>
      <c r="RY96" s="90"/>
      <c r="RZ96" s="90"/>
      <c r="SA96" s="90"/>
      <c r="SB96" s="90"/>
      <c r="SC96" s="90"/>
      <c r="SD96" s="90"/>
      <c r="SE96" s="90"/>
      <c r="SF96" s="90"/>
      <c r="SG96" s="90"/>
      <c r="SH96" s="90"/>
      <c r="SI96" s="90"/>
      <c r="SJ96" s="90"/>
      <c r="SK96" s="90"/>
      <c r="SL96" s="90"/>
      <c r="SM96" s="90"/>
      <c r="SN96" s="90"/>
      <c r="SO96" s="90"/>
      <c r="SP96" s="90"/>
      <c r="SQ96" s="90"/>
      <c r="SR96" s="90"/>
      <c r="SS96" s="90"/>
      <c r="ST96" s="90"/>
      <c r="SU96" s="90"/>
      <c r="SV96" s="90"/>
      <c r="SW96" s="90"/>
      <c r="SX96" s="90"/>
      <c r="SY96" s="90"/>
      <c r="SZ96" s="90"/>
      <c r="TA96" s="90"/>
      <c r="TB96" s="90"/>
      <c r="TC96" s="90"/>
      <c r="TD96" s="90"/>
      <c r="TE96" s="90"/>
      <c r="TF96" s="90"/>
      <c r="TG96" s="90"/>
      <c r="TH96" s="90"/>
      <c r="TI96" s="90"/>
      <c r="TJ96" s="90"/>
      <c r="TK96" s="90"/>
      <c r="TL96" s="90"/>
      <c r="TM96" s="90"/>
      <c r="TN96" s="90"/>
      <c r="TO96" s="90"/>
      <c r="TP96" s="90"/>
      <c r="TQ96" s="90"/>
      <c r="TR96" s="90"/>
      <c r="TS96" s="90"/>
      <c r="TT96" s="90"/>
      <c r="TU96" s="90"/>
      <c r="TV96" s="90"/>
      <c r="TW96" s="90"/>
      <c r="TX96" s="90"/>
      <c r="TY96" s="90"/>
      <c r="TZ96" s="90"/>
      <c r="UA96" s="90"/>
      <c r="UB96" s="90"/>
      <c r="UC96" s="90"/>
      <c r="UD96" s="90"/>
      <c r="UE96" s="90"/>
      <c r="UF96" s="90"/>
      <c r="UG96" s="90"/>
      <c r="UH96" s="90"/>
      <c r="UI96" s="90"/>
      <c r="UJ96" s="90"/>
      <c r="UK96" s="90"/>
      <c r="UL96" s="90"/>
      <c r="UM96" s="90"/>
      <c r="UN96" s="90"/>
      <c r="UO96" s="90"/>
      <c r="UP96" s="90"/>
      <c r="UQ96" s="90"/>
      <c r="UR96" s="90"/>
      <c r="US96" s="90"/>
      <c r="UT96" s="90"/>
      <c r="UU96" s="90"/>
      <c r="UV96" s="90"/>
      <c r="UW96" s="90"/>
      <c r="UX96" s="90"/>
      <c r="UY96" s="90"/>
      <c r="UZ96" s="90"/>
      <c r="VA96" s="90"/>
      <c r="VB96" s="90"/>
      <c r="VC96" s="90"/>
      <c r="VD96" s="90"/>
      <c r="VE96" s="90"/>
      <c r="VF96" s="90"/>
      <c r="VG96" s="90"/>
      <c r="VH96" s="90"/>
      <c r="VI96" s="90"/>
      <c r="VJ96" s="90"/>
      <c r="VK96" s="90"/>
      <c r="VL96" s="90"/>
      <c r="VM96" s="90"/>
      <c r="VN96" s="90"/>
      <c r="VO96" s="90"/>
      <c r="VP96" s="90"/>
      <c r="VQ96" s="90"/>
      <c r="VR96" s="90"/>
      <c r="VS96" s="90"/>
      <c r="VT96" s="90"/>
      <c r="VU96" s="90"/>
      <c r="VV96" s="90"/>
      <c r="VW96" s="90"/>
      <c r="VX96" s="90"/>
      <c r="VY96" s="90"/>
      <c r="VZ96" s="90"/>
      <c r="WA96" s="90"/>
      <c r="WB96" s="90"/>
      <c r="WC96" s="90"/>
      <c r="WD96" s="90"/>
      <c r="WE96" s="90"/>
      <c r="WF96" s="90"/>
      <c r="WG96" s="90"/>
      <c r="WH96" s="90"/>
      <c r="WI96" s="90"/>
      <c r="WJ96" s="90"/>
      <c r="WK96" s="90"/>
      <c r="WL96" s="90"/>
      <c r="WM96" s="90"/>
      <c r="WN96" s="90"/>
      <c r="WO96" s="90"/>
      <c r="WP96" s="90"/>
      <c r="WQ96" s="90"/>
      <c r="WR96" s="90"/>
      <c r="WS96" s="90"/>
      <c r="WT96" s="90"/>
      <c r="WU96" s="90"/>
      <c r="WV96" s="90"/>
      <c r="WW96" s="90"/>
      <c r="WX96" s="90"/>
      <c r="WY96" s="90"/>
      <c r="WZ96" s="90"/>
      <c r="XA96" s="90"/>
      <c r="XB96" s="90"/>
      <c r="XC96" s="90"/>
      <c r="XD96" s="90"/>
      <c r="XE96" s="90"/>
      <c r="XF96" s="90"/>
      <c r="XG96" s="90"/>
      <c r="XH96" s="90"/>
      <c r="XI96" s="90"/>
      <c r="XJ96" s="90"/>
      <c r="XK96" s="90"/>
      <c r="XL96" s="90"/>
      <c r="XM96" s="90"/>
      <c r="XN96" s="90"/>
      <c r="XO96" s="90"/>
      <c r="XP96" s="90"/>
      <c r="XQ96" s="90"/>
      <c r="XR96" s="90"/>
      <c r="XS96" s="90"/>
      <c r="XT96" s="90"/>
      <c r="XU96" s="90"/>
      <c r="XV96" s="90"/>
      <c r="XW96" s="90"/>
      <c r="XX96" s="90"/>
      <c r="XY96" s="90"/>
      <c r="XZ96" s="90"/>
      <c r="YA96" s="90"/>
      <c r="YB96" s="90"/>
      <c r="YC96" s="90"/>
      <c r="YD96" s="90"/>
      <c r="YE96" s="90"/>
      <c r="YF96" s="90"/>
      <c r="YG96" s="90"/>
      <c r="YH96" s="90"/>
      <c r="YI96" s="90"/>
      <c r="YJ96" s="90"/>
      <c r="YK96" s="90"/>
      <c r="YL96" s="90"/>
      <c r="YM96" s="90"/>
      <c r="YN96" s="90"/>
      <c r="YO96" s="90"/>
      <c r="YP96" s="90"/>
      <c r="YQ96" s="90"/>
      <c r="YR96" s="90"/>
      <c r="YS96" s="90"/>
    </row>
    <row r="97" spans="1:669" s="60" customFormat="1" ht="54.75" customHeight="1" x14ac:dyDescent="0.25">
      <c r="A97" s="103">
        <v>11</v>
      </c>
      <c r="B97" s="61" t="s">
        <v>319</v>
      </c>
      <c r="C97" s="61" t="s">
        <v>320</v>
      </c>
      <c r="D97" s="236" t="s">
        <v>321</v>
      </c>
      <c r="E97" s="236" t="s">
        <v>41</v>
      </c>
      <c r="F97" s="17" t="s">
        <v>322</v>
      </c>
      <c r="G97" s="103" t="s">
        <v>323</v>
      </c>
      <c r="H97" s="34">
        <v>5000</v>
      </c>
      <c r="I97" s="17" t="s">
        <v>26</v>
      </c>
      <c r="J97" s="103" t="s">
        <v>27</v>
      </c>
      <c r="K97" s="37">
        <v>664000</v>
      </c>
      <c r="L97" s="17" t="s">
        <v>324</v>
      </c>
      <c r="M97" s="145" t="s">
        <v>115</v>
      </c>
      <c r="N97" s="245" t="s">
        <v>33</v>
      </c>
      <c r="O97" s="103" t="s">
        <v>157</v>
      </c>
      <c r="P97" s="103" t="s">
        <v>35</v>
      </c>
      <c r="Q97" s="90"/>
      <c r="R97" s="90"/>
      <c r="S97" s="90"/>
      <c r="T97" s="90"/>
      <c r="U97" s="90"/>
      <c r="V97" s="90"/>
      <c r="W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c r="IW97" s="90"/>
      <c r="IX97" s="90"/>
      <c r="IY97" s="90"/>
      <c r="IZ97" s="90"/>
      <c r="JA97" s="90"/>
      <c r="JB97" s="90"/>
      <c r="JC97" s="90"/>
      <c r="JD97" s="90"/>
      <c r="JE97" s="90"/>
      <c r="JF97" s="90"/>
      <c r="JG97" s="90"/>
      <c r="JH97" s="90"/>
      <c r="JI97" s="90"/>
      <c r="JJ97" s="90"/>
      <c r="JK97" s="90"/>
      <c r="JL97" s="90"/>
      <c r="JM97" s="90"/>
      <c r="JN97" s="90"/>
      <c r="JO97" s="90"/>
      <c r="JP97" s="90"/>
      <c r="JQ97" s="90"/>
      <c r="JR97" s="90"/>
      <c r="JS97" s="90"/>
      <c r="JT97" s="90"/>
      <c r="JU97" s="90"/>
      <c r="JV97" s="90"/>
      <c r="JW97" s="90"/>
      <c r="JX97" s="90"/>
      <c r="JY97" s="90"/>
      <c r="JZ97" s="90"/>
      <c r="KA97" s="90"/>
      <c r="KB97" s="90"/>
      <c r="KC97" s="90"/>
      <c r="KD97" s="90"/>
      <c r="KE97" s="90"/>
      <c r="KF97" s="90"/>
      <c r="KG97" s="90"/>
      <c r="KH97" s="90"/>
      <c r="KI97" s="90"/>
      <c r="KJ97" s="90"/>
      <c r="KK97" s="90"/>
      <c r="KL97" s="90"/>
      <c r="KM97" s="90"/>
      <c r="KN97" s="90"/>
      <c r="KO97" s="90"/>
      <c r="KP97" s="90"/>
      <c r="KQ97" s="90"/>
      <c r="KR97" s="90"/>
      <c r="KS97" s="90"/>
      <c r="KT97" s="90"/>
      <c r="KU97" s="90"/>
      <c r="KV97" s="90"/>
      <c r="KW97" s="90"/>
      <c r="KX97" s="90"/>
      <c r="KY97" s="90"/>
      <c r="KZ97" s="90"/>
      <c r="LA97" s="90"/>
      <c r="LB97" s="90"/>
      <c r="LC97" s="90"/>
      <c r="LD97" s="90"/>
      <c r="LE97" s="90"/>
      <c r="LF97" s="90"/>
      <c r="LG97" s="90"/>
      <c r="LH97" s="90"/>
      <c r="LI97" s="90"/>
      <c r="LJ97" s="90"/>
      <c r="LK97" s="90"/>
      <c r="LL97" s="90"/>
      <c r="LM97" s="90"/>
      <c r="LN97" s="90"/>
      <c r="LO97" s="90"/>
      <c r="LP97" s="90"/>
      <c r="LQ97" s="90"/>
      <c r="LR97" s="90"/>
      <c r="LS97" s="90"/>
      <c r="LT97" s="90"/>
      <c r="LU97" s="90"/>
      <c r="LV97" s="90"/>
      <c r="LW97" s="90"/>
      <c r="LX97" s="90"/>
      <c r="LY97" s="90"/>
      <c r="LZ97" s="90"/>
      <c r="MA97" s="90"/>
      <c r="MB97" s="90"/>
      <c r="MC97" s="90"/>
      <c r="MD97" s="90"/>
      <c r="ME97" s="90"/>
      <c r="MF97" s="90"/>
      <c r="MG97" s="90"/>
      <c r="MH97" s="90"/>
      <c r="MI97" s="90"/>
      <c r="MJ97" s="90"/>
      <c r="MK97" s="90"/>
      <c r="ML97" s="90"/>
      <c r="MM97" s="90"/>
      <c r="MN97" s="90"/>
      <c r="MO97" s="90"/>
      <c r="MP97" s="90"/>
      <c r="MQ97" s="90"/>
      <c r="MR97" s="90"/>
      <c r="MS97" s="90"/>
      <c r="MT97" s="90"/>
      <c r="MU97" s="90"/>
      <c r="MV97" s="90"/>
      <c r="MW97" s="90"/>
      <c r="MX97" s="90"/>
      <c r="MY97" s="90"/>
      <c r="MZ97" s="90"/>
      <c r="NA97" s="90"/>
      <c r="NB97" s="90"/>
      <c r="NC97" s="90"/>
      <c r="ND97" s="90"/>
      <c r="NE97" s="90"/>
      <c r="NF97" s="90"/>
      <c r="NG97" s="90"/>
      <c r="NH97" s="90"/>
      <c r="NI97" s="90"/>
      <c r="NJ97" s="90"/>
      <c r="NK97" s="90"/>
      <c r="NL97" s="90"/>
      <c r="NM97" s="90"/>
      <c r="NN97" s="90"/>
      <c r="NO97" s="90"/>
      <c r="NP97" s="90"/>
      <c r="NQ97" s="90"/>
      <c r="NR97" s="90"/>
      <c r="NS97" s="90"/>
      <c r="NT97" s="90"/>
      <c r="NU97" s="90"/>
      <c r="NV97" s="90"/>
      <c r="NW97" s="90"/>
      <c r="NX97" s="90"/>
      <c r="NY97" s="90"/>
      <c r="NZ97" s="90"/>
      <c r="OA97" s="90"/>
      <c r="OB97" s="90"/>
      <c r="OC97" s="90"/>
      <c r="OD97" s="90"/>
      <c r="OE97" s="90"/>
      <c r="OF97" s="90"/>
      <c r="OG97" s="90"/>
      <c r="OH97" s="90"/>
      <c r="OI97" s="90"/>
      <c r="OJ97" s="90"/>
      <c r="OK97" s="90"/>
      <c r="OL97" s="90"/>
      <c r="OM97" s="90"/>
      <c r="ON97" s="90"/>
      <c r="OO97" s="90"/>
      <c r="OP97" s="90"/>
      <c r="OQ97" s="90"/>
      <c r="OR97" s="90"/>
      <c r="OS97" s="90"/>
      <c r="OT97" s="90"/>
      <c r="OU97" s="90"/>
      <c r="OV97" s="90"/>
      <c r="OW97" s="90"/>
      <c r="OX97" s="90"/>
      <c r="OY97" s="90"/>
      <c r="OZ97" s="90"/>
      <c r="PA97" s="90"/>
      <c r="PB97" s="90"/>
      <c r="PC97" s="90"/>
      <c r="PD97" s="90"/>
      <c r="PE97" s="90"/>
      <c r="PF97" s="90"/>
      <c r="PG97" s="90"/>
      <c r="PH97" s="90"/>
      <c r="PI97" s="90"/>
      <c r="PJ97" s="90"/>
      <c r="PK97" s="90"/>
      <c r="PL97" s="90"/>
      <c r="PM97" s="90"/>
      <c r="PN97" s="90"/>
      <c r="PO97" s="90"/>
      <c r="PP97" s="90"/>
      <c r="PQ97" s="90"/>
      <c r="PR97" s="90"/>
      <c r="PS97" s="90"/>
      <c r="PT97" s="90"/>
      <c r="PU97" s="90"/>
      <c r="PV97" s="90"/>
      <c r="PW97" s="90"/>
      <c r="PX97" s="90"/>
      <c r="PY97" s="90"/>
      <c r="PZ97" s="90"/>
      <c r="QA97" s="90"/>
      <c r="QB97" s="90"/>
      <c r="QC97" s="90"/>
      <c r="QD97" s="90"/>
      <c r="QE97" s="90"/>
      <c r="QF97" s="90"/>
      <c r="QG97" s="90"/>
      <c r="QH97" s="90"/>
      <c r="QI97" s="90"/>
      <c r="QJ97" s="90"/>
      <c r="QK97" s="90"/>
      <c r="QL97" s="90"/>
      <c r="QM97" s="90"/>
      <c r="QN97" s="90"/>
      <c r="QO97" s="90"/>
      <c r="QP97" s="90"/>
      <c r="QQ97" s="90"/>
      <c r="QR97" s="90"/>
      <c r="QS97" s="90"/>
      <c r="QT97" s="90"/>
      <c r="QU97" s="90"/>
      <c r="QV97" s="90"/>
      <c r="QW97" s="90"/>
      <c r="QX97" s="90"/>
      <c r="QY97" s="90"/>
      <c r="QZ97" s="90"/>
      <c r="RA97" s="90"/>
      <c r="RB97" s="90"/>
      <c r="RC97" s="90"/>
      <c r="RD97" s="90"/>
      <c r="RE97" s="90"/>
      <c r="RF97" s="90"/>
      <c r="RG97" s="90"/>
      <c r="RH97" s="90"/>
      <c r="RI97" s="90"/>
      <c r="RJ97" s="90"/>
      <c r="RK97" s="90"/>
      <c r="RL97" s="90"/>
      <c r="RM97" s="90"/>
      <c r="RN97" s="90"/>
      <c r="RO97" s="90"/>
      <c r="RP97" s="90"/>
      <c r="RQ97" s="90"/>
      <c r="RR97" s="90"/>
      <c r="RS97" s="90"/>
      <c r="RT97" s="90"/>
      <c r="RU97" s="90"/>
      <c r="RV97" s="90"/>
      <c r="RW97" s="90"/>
      <c r="RX97" s="90"/>
      <c r="RY97" s="90"/>
      <c r="RZ97" s="90"/>
      <c r="SA97" s="90"/>
      <c r="SB97" s="90"/>
      <c r="SC97" s="90"/>
      <c r="SD97" s="90"/>
      <c r="SE97" s="90"/>
      <c r="SF97" s="90"/>
      <c r="SG97" s="90"/>
      <c r="SH97" s="90"/>
      <c r="SI97" s="90"/>
      <c r="SJ97" s="90"/>
      <c r="SK97" s="90"/>
      <c r="SL97" s="90"/>
      <c r="SM97" s="90"/>
      <c r="SN97" s="90"/>
      <c r="SO97" s="90"/>
      <c r="SP97" s="90"/>
      <c r="SQ97" s="90"/>
      <c r="SR97" s="90"/>
      <c r="SS97" s="90"/>
      <c r="ST97" s="90"/>
      <c r="SU97" s="90"/>
      <c r="SV97" s="90"/>
      <c r="SW97" s="90"/>
      <c r="SX97" s="90"/>
      <c r="SY97" s="90"/>
      <c r="SZ97" s="90"/>
      <c r="TA97" s="90"/>
      <c r="TB97" s="90"/>
      <c r="TC97" s="90"/>
      <c r="TD97" s="90"/>
      <c r="TE97" s="90"/>
      <c r="TF97" s="90"/>
      <c r="TG97" s="90"/>
      <c r="TH97" s="90"/>
      <c r="TI97" s="90"/>
      <c r="TJ97" s="90"/>
      <c r="TK97" s="90"/>
      <c r="TL97" s="90"/>
      <c r="TM97" s="90"/>
      <c r="TN97" s="90"/>
      <c r="TO97" s="90"/>
      <c r="TP97" s="90"/>
      <c r="TQ97" s="90"/>
      <c r="TR97" s="90"/>
      <c r="TS97" s="90"/>
      <c r="TT97" s="90"/>
      <c r="TU97" s="90"/>
      <c r="TV97" s="90"/>
      <c r="TW97" s="90"/>
      <c r="TX97" s="90"/>
      <c r="TY97" s="90"/>
      <c r="TZ97" s="90"/>
      <c r="UA97" s="90"/>
      <c r="UB97" s="90"/>
      <c r="UC97" s="90"/>
      <c r="UD97" s="90"/>
      <c r="UE97" s="90"/>
      <c r="UF97" s="90"/>
      <c r="UG97" s="90"/>
      <c r="UH97" s="90"/>
      <c r="UI97" s="90"/>
      <c r="UJ97" s="90"/>
      <c r="UK97" s="90"/>
      <c r="UL97" s="90"/>
      <c r="UM97" s="90"/>
      <c r="UN97" s="90"/>
      <c r="UO97" s="90"/>
      <c r="UP97" s="90"/>
      <c r="UQ97" s="90"/>
      <c r="UR97" s="90"/>
      <c r="US97" s="90"/>
      <c r="UT97" s="90"/>
      <c r="UU97" s="90"/>
      <c r="UV97" s="90"/>
      <c r="UW97" s="90"/>
      <c r="UX97" s="90"/>
      <c r="UY97" s="90"/>
      <c r="UZ97" s="90"/>
      <c r="VA97" s="90"/>
      <c r="VB97" s="90"/>
      <c r="VC97" s="90"/>
      <c r="VD97" s="90"/>
      <c r="VE97" s="90"/>
      <c r="VF97" s="90"/>
      <c r="VG97" s="90"/>
      <c r="VH97" s="90"/>
      <c r="VI97" s="90"/>
      <c r="VJ97" s="90"/>
      <c r="VK97" s="90"/>
      <c r="VL97" s="90"/>
      <c r="VM97" s="90"/>
      <c r="VN97" s="90"/>
      <c r="VO97" s="90"/>
      <c r="VP97" s="90"/>
      <c r="VQ97" s="90"/>
      <c r="VR97" s="90"/>
      <c r="VS97" s="90"/>
      <c r="VT97" s="90"/>
      <c r="VU97" s="90"/>
      <c r="VV97" s="90"/>
      <c r="VW97" s="90"/>
      <c r="VX97" s="90"/>
      <c r="VY97" s="90"/>
      <c r="VZ97" s="90"/>
      <c r="WA97" s="90"/>
      <c r="WB97" s="90"/>
      <c r="WC97" s="90"/>
      <c r="WD97" s="90"/>
      <c r="WE97" s="90"/>
      <c r="WF97" s="90"/>
      <c r="WG97" s="90"/>
      <c r="WH97" s="90"/>
      <c r="WI97" s="90"/>
      <c r="WJ97" s="90"/>
      <c r="WK97" s="90"/>
      <c r="WL97" s="90"/>
      <c r="WM97" s="90"/>
      <c r="WN97" s="90"/>
      <c r="WO97" s="90"/>
      <c r="WP97" s="90"/>
      <c r="WQ97" s="90"/>
      <c r="WR97" s="90"/>
      <c r="WS97" s="90"/>
      <c r="WT97" s="90"/>
      <c r="WU97" s="90"/>
      <c r="WV97" s="90"/>
      <c r="WW97" s="90"/>
      <c r="WX97" s="90"/>
      <c r="WY97" s="90"/>
      <c r="WZ97" s="90"/>
      <c r="XA97" s="90"/>
      <c r="XB97" s="90"/>
      <c r="XC97" s="90"/>
      <c r="XD97" s="90"/>
      <c r="XE97" s="90"/>
      <c r="XF97" s="90"/>
      <c r="XG97" s="90"/>
      <c r="XH97" s="90"/>
      <c r="XI97" s="90"/>
      <c r="XJ97" s="90"/>
      <c r="XK97" s="90"/>
      <c r="XL97" s="90"/>
      <c r="XM97" s="90"/>
      <c r="XN97" s="90"/>
      <c r="XO97" s="90"/>
      <c r="XP97" s="90"/>
      <c r="XQ97" s="90"/>
      <c r="XR97" s="90"/>
      <c r="XS97" s="90"/>
      <c r="XT97" s="90"/>
      <c r="XU97" s="90"/>
      <c r="XV97" s="90"/>
      <c r="XW97" s="90"/>
      <c r="XX97" s="90"/>
      <c r="XY97" s="90"/>
      <c r="XZ97" s="90"/>
      <c r="YA97" s="90"/>
      <c r="YB97" s="90"/>
      <c r="YC97" s="90"/>
      <c r="YD97" s="90"/>
      <c r="YE97" s="90"/>
      <c r="YF97" s="90"/>
      <c r="YG97" s="90"/>
      <c r="YH97" s="90"/>
      <c r="YI97" s="90"/>
      <c r="YJ97" s="90"/>
      <c r="YK97" s="90"/>
      <c r="YL97" s="90"/>
      <c r="YM97" s="90"/>
      <c r="YN97" s="90"/>
      <c r="YO97" s="90"/>
      <c r="YP97" s="90"/>
      <c r="YQ97" s="90"/>
      <c r="YR97" s="90"/>
      <c r="YS97" s="90"/>
    </row>
    <row r="98" spans="1:669" s="60" customFormat="1" ht="54.75" customHeight="1" x14ac:dyDescent="0.25">
      <c r="A98" s="103">
        <v>12</v>
      </c>
      <c r="B98" s="61" t="s">
        <v>163</v>
      </c>
      <c r="C98" s="61" t="s">
        <v>163</v>
      </c>
      <c r="D98" s="236" t="s">
        <v>328</v>
      </c>
      <c r="E98" s="236" t="s">
        <v>41</v>
      </c>
      <c r="F98" s="17" t="s">
        <v>40</v>
      </c>
      <c r="G98" s="103" t="s">
        <v>42</v>
      </c>
      <c r="H98" s="34">
        <v>3060</v>
      </c>
      <c r="I98" s="17" t="s">
        <v>26</v>
      </c>
      <c r="J98" s="103" t="s">
        <v>27</v>
      </c>
      <c r="K98" s="37">
        <v>1264188.3999999999</v>
      </c>
      <c r="L98" s="17" t="s">
        <v>324</v>
      </c>
      <c r="M98" s="17" t="s">
        <v>115</v>
      </c>
      <c r="N98" s="103" t="s">
        <v>33</v>
      </c>
      <c r="O98" s="103" t="s">
        <v>271</v>
      </c>
      <c r="P98" s="103" t="s">
        <v>33</v>
      </c>
      <c r="Q98" s="90"/>
      <c r="R98" s="90"/>
      <c r="S98" s="90"/>
      <c r="T98" s="90"/>
      <c r="U98" s="90"/>
      <c r="V98" s="90"/>
      <c r="W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c r="IW98" s="90"/>
      <c r="IX98" s="90"/>
      <c r="IY98" s="90"/>
      <c r="IZ98" s="90"/>
      <c r="JA98" s="90"/>
      <c r="JB98" s="90"/>
      <c r="JC98" s="90"/>
      <c r="JD98" s="90"/>
      <c r="JE98" s="90"/>
      <c r="JF98" s="90"/>
      <c r="JG98" s="90"/>
      <c r="JH98" s="90"/>
      <c r="JI98" s="90"/>
      <c r="JJ98" s="90"/>
      <c r="JK98" s="90"/>
      <c r="JL98" s="90"/>
      <c r="JM98" s="90"/>
      <c r="JN98" s="90"/>
      <c r="JO98" s="90"/>
      <c r="JP98" s="90"/>
      <c r="JQ98" s="90"/>
      <c r="JR98" s="90"/>
      <c r="JS98" s="90"/>
      <c r="JT98" s="90"/>
      <c r="JU98" s="90"/>
      <c r="JV98" s="90"/>
      <c r="JW98" s="90"/>
      <c r="JX98" s="90"/>
      <c r="JY98" s="90"/>
      <c r="JZ98" s="90"/>
      <c r="KA98" s="90"/>
      <c r="KB98" s="90"/>
      <c r="KC98" s="90"/>
      <c r="KD98" s="90"/>
      <c r="KE98" s="90"/>
      <c r="KF98" s="90"/>
      <c r="KG98" s="90"/>
      <c r="KH98" s="90"/>
      <c r="KI98" s="90"/>
      <c r="KJ98" s="90"/>
      <c r="KK98" s="90"/>
      <c r="KL98" s="90"/>
      <c r="KM98" s="90"/>
      <c r="KN98" s="90"/>
      <c r="KO98" s="90"/>
      <c r="KP98" s="90"/>
      <c r="KQ98" s="90"/>
      <c r="KR98" s="90"/>
      <c r="KS98" s="90"/>
      <c r="KT98" s="90"/>
      <c r="KU98" s="90"/>
      <c r="KV98" s="90"/>
      <c r="KW98" s="90"/>
      <c r="KX98" s="90"/>
      <c r="KY98" s="90"/>
      <c r="KZ98" s="90"/>
      <c r="LA98" s="90"/>
      <c r="LB98" s="90"/>
      <c r="LC98" s="90"/>
      <c r="LD98" s="90"/>
      <c r="LE98" s="90"/>
      <c r="LF98" s="90"/>
      <c r="LG98" s="90"/>
      <c r="LH98" s="90"/>
      <c r="LI98" s="90"/>
      <c r="LJ98" s="90"/>
      <c r="LK98" s="90"/>
      <c r="LL98" s="90"/>
      <c r="LM98" s="90"/>
      <c r="LN98" s="90"/>
      <c r="LO98" s="90"/>
      <c r="LP98" s="90"/>
      <c r="LQ98" s="90"/>
      <c r="LR98" s="90"/>
      <c r="LS98" s="90"/>
      <c r="LT98" s="90"/>
      <c r="LU98" s="90"/>
      <c r="LV98" s="90"/>
      <c r="LW98" s="90"/>
      <c r="LX98" s="90"/>
      <c r="LY98" s="90"/>
      <c r="LZ98" s="90"/>
      <c r="MA98" s="90"/>
      <c r="MB98" s="90"/>
      <c r="MC98" s="90"/>
      <c r="MD98" s="90"/>
      <c r="ME98" s="90"/>
      <c r="MF98" s="90"/>
      <c r="MG98" s="90"/>
      <c r="MH98" s="90"/>
      <c r="MI98" s="90"/>
      <c r="MJ98" s="90"/>
      <c r="MK98" s="90"/>
      <c r="ML98" s="90"/>
      <c r="MM98" s="90"/>
      <c r="MN98" s="90"/>
      <c r="MO98" s="90"/>
      <c r="MP98" s="90"/>
      <c r="MQ98" s="90"/>
      <c r="MR98" s="90"/>
      <c r="MS98" s="90"/>
      <c r="MT98" s="90"/>
      <c r="MU98" s="90"/>
      <c r="MV98" s="90"/>
      <c r="MW98" s="90"/>
      <c r="MX98" s="90"/>
      <c r="MY98" s="90"/>
      <c r="MZ98" s="90"/>
      <c r="NA98" s="90"/>
      <c r="NB98" s="90"/>
      <c r="NC98" s="90"/>
      <c r="ND98" s="90"/>
      <c r="NE98" s="90"/>
      <c r="NF98" s="90"/>
      <c r="NG98" s="90"/>
      <c r="NH98" s="90"/>
      <c r="NI98" s="90"/>
      <c r="NJ98" s="90"/>
      <c r="NK98" s="90"/>
      <c r="NL98" s="90"/>
      <c r="NM98" s="90"/>
      <c r="NN98" s="90"/>
      <c r="NO98" s="90"/>
      <c r="NP98" s="90"/>
      <c r="NQ98" s="90"/>
      <c r="NR98" s="90"/>
      <c r="NS98" s="90"/>
      <c r="NT98" s="90"/>
      <c r="NU98" s="90"/>
      <c r="NV98" s="90"/>
      <c r="NW98" s="90"/>
      <c r="NX98" s="90"/>
      <c r="NY98" s="90"/>
      <c r="NZ98" s="90"/>
      <c r="OA98" s="90"/>
      <c r="OB98" s="90"/>
      <c r="OC98" s="90"/>
      <c r="OD98" s="90"/>
      <c r="OE98" s="90"/>
      <c r="OF98" s="90"/>
      <c r="OG98" s="90"/>
      <c r="OH98" s="90"/>
      <c r="OI98" s="90"/>
      <c r="OJ98" s="90"/>
      <c r="OK98" s="90"/>
      <c r="OL98" s="90"/>
      <c r="OM98" s="90"/>
      <c r="ON98" s="90"/>
      <c r="OO98" s="90"/>
      <c r="OP98" s="90"/>
      <c r="OQ98" s="90"/>
      <c r="OR98" s="90"/>
      <c r="OS98" s="90"/>
      <c r="OT98" s="90"/>
      <c r="OU98" s="90"/>
      <c r="OV98" s="90"/>
      <c r="OW98" s="90"/>
      <c r="OX98" s="90"/>
      <c r="OY98" s="90"/>
      <c r="OZ98" s="90"/>
      <c r="PA98" s="90"/>
      <c r="PB98" s="90"/>
      <c r="PC98" s="90"/>
      <c r="PD98" s="90"/>
      <c r="PE98" s="90"/>
      <c r="PF98" s="90"/>
      <c r="PG98" s="90"/>
      <c r="PH98" s="90"/>
      <c r="PI98" s="90"/>
      <c r="PJ98" s="90"/>
      <c r="PK98" s="90"/>
      <c r="PL98" s="90"/>
      <c r="PM98" s="90"/>
      <c r="PN98" s="90"/>
      <c r="PO98" s="90"/>
      <c r="PP98" s="90"/>
      <c r="PQ98" s="90"/>
      <c r="PR98" s="90"/>
      <c r="PS98" s="90"/>
      <c r="PT98" s="90"/>
      <c r="PU98" s="90"/>
      <c r="PV98" s="90"/>
      <c r="PW98" s="90"/>
      <c r="PX98" s="90"/>
      <c r="PY98" s="90"/>
      <c r="PZ98" s="90"/>
      <c r="QA98" s="90"/>
      <c r="QB98" s="90"/>
      <c r="QC98" s="90"/>
      <c r="QD98" s="90"/>
      <c r="QE98" s="90"/>
      <c r="QF98" s="90"/>
      <c r="QG98" s="90"/>
      <c r="QH98" s="90"/>
      <c r="QI98" s="90"/>
      <c r="QJ98" s="90"/>
      <c r="QK98" s="90"/>
      <c r="QL98" s="90"/>
      <c r="QM98" s="90"/>
      <c r="QN98" s="90"/>
      <c r="QO98" s="90"/>
      <c r="QP98" s="90"/>
      <c r="QQ98" s="90"/>
      <c r="QR98" s="90"/>
      <c r="QS98" s="90"/>
      <c r="QT98" s="90"/>
      <c r="QU98" s="90"/>
      <c r="QV98" s="90"/>
      <c r="QW98" s="90"/>
      <c r="QX98" s="90"/>
      <c r="QY98" s="90"/>
      <c r="QZ98" s="90"/>
      <c r="RA98" s="90"/>
      <c r="RB98" s="90"/>
      <c r="RC98" s="90"/>
      <c r="RD98" s="90"/>
      <c r="RE98" s="90"/>
      <c r="RF98" s="90"/>
      <c r="RG98" s="90"/>
      <c r="RH98" s="90"/>
      <c r="RI98" s="90"/>
      <c r="RJ98" s="90"/>
      <c r="RK98" s="90"/>
      <c r="RL98" s="90"/>
      <c r="RM98" s="90"/>
      <c r="RN98" s="90"/>
      <c r="RO98" s="90"/>
      <c r="RP98" s="90"/>
      <c r="RQ98" s="90"/>
      <c r="RR98" s="90"/>
      <c r="RS98" s="90"/>
      <c r="RT98" s="90"/>
      <c r="RU98" s="90"/>
      <c r="RV98" s="90"/>
      <c r="RW98" s="90"/>
      <c r="RX98" s="90"/>
      <c r="RY98" s="90"/>
      <c r="RZ98" s="90"/>
      <c r="SA98" s="90"/>
      <c r="SB98" s="90"/>
      <c r="SC98" s="90"/>
      <c r="SD98" s="90"/>
      <c r="SE98" s="90"/>
      <c r="SF98" s="90"/>
      <c r="SG98" s="90"/>
      <c r="SH98" s="90"/>
      <c r="SI98" s="90"/>
      <c r="SJ98" s="90"/>
      <c r="SK98" s="90"/>
      <c r="SL98" s="90"/>
      <c r="SM98" s="90"/>
      <c r="SN98" s="90"/>
      <c r="SO98" s="90"/>
      <c r="SP98" s="90"/>
      <c r="SQ98" s="90"/>
      <c r="SR98" s="90"/>
      <c r="SS98" s="90"/>
      <c r="ST98" s="90"/>
      <c r="SU98" s="90"/>
      <c r="SV98" s="90"/>
      <c r="SW98" s="90"/>
      <c r="SX98" s="90"/>
      <c r="SY98" s="90"/>
      <c r="SZ98" s="90"/>
      <c r="TA98" s="90"/>
      <c r="TB98" s="90"/>
      <c r="TC98" s="90"/>
      <c r="TD98" s="90"/>
      <c r="TE98" s="90"/>
      <c r="TF98" s="90"/>
      <c r="TG98" s="90"/>
      <c r="TH98" s="90"/>
      <c r="TI98" s="90"/>
      <c r="TJ98" s="90"/>
      <c r="TK98" s="90"/>
      <c r="TL98" s="90"/>
      <c r="TM98" s="90"/>
      <c r="TN98" s="90"/>
      <c r="TO98" s="90"/>
      <c r="TP98" s="90"/>
      <c r="TQ98" s="90"/>
      <c r="TR98" s="90"/>
      <c r="TS98" s="90"/>
      <c r="TT98" s="90"/>
      <c r="TU98" s="90"/>
      <c r="TV98" s="90"/>
      <c r="TW98" s="90"/>
      <c r="TX98" s="90"/>
      <c r="TY98" s="90"/>
      <c r="TZ98" s="90"/>
      <c r="UA98" s="90"/>
      <c r="UB98" s="90"/>
      <c r="UC98" s="90"/>
      <c r="UD98" s="90"/>
      <c r="UE98" s="90"/>
      <c r="UF98" s="90"/>
      <c r="UG98" s="90"/>
      <c r="UH98" s="90"/>
      <c r="UI98" s="90"/>
      <c r="UJ98" s="90"/>
      <c r="UK98" s="90"/>
      <c r="UL98" s="90"/>
      <c r="UM98" s="90"/>
      <c r="UN98" s="90"/>
      <c r="UO98" s="90"/>
      <c r="UP98" s="90"/>
      <c r="UQ98" s="90"/>
      <c r="UR98" s="90"/>
      <c r="US98" s="90"/>
      <c r="UT98" s="90"/>
      <c r="UU98" s="90"/>
      <c r="UV98" s="90"/>
      <c r="UW98" s="90"/>
      <c r="UX98" s="90"/>
      <c r="UY98" s="90"/>
      <c r="UZ98" s="90"/>
      <c r="VA98" s="90"/>
      <c r="VB98" s="90"/>
      <c r="VC98" s="90"/>
      <c r="VD98" s="90"/>
      <c r="VE98" s="90"/>
      <c r="VF98" s="90"/>
      <c r="VG98" s="90"/>
      <c r="VH98" s="90"/>
      <c r="VI98" s="90"/>
      <c r="VJ98" s="90"/>
      <c r="VK98" s="90"/>
      <c r="VL98" s="90"/>
      <c r="VM98" s="90"/>
      <c r="VN98" s="90"/>
      <c r="VO98" s="90"/>
      <c r="VP98" s="90"/>
      <c r="VQ98" s="90"/>
      <c r="VR98" s="90"/>
      <c r="VS98" s="90"/>
      <c r="VT98" s="90"/>
      <c r="VU98" s="90"/>
      <c r="VV98" s="90"/>
      <c r="VW98" s="90"/>
      <c r="VX98" s="90"/>
      <c r="VY98" s="90"/>
      <c r="VZ98" s="90"/>
      <c r="WA98" s="90"/>
      <c r="WB98" s="90"/>
      <c r="WC98" s="90"/>
      <c r="WD98" s="90"/>
      <c r="WE98" s="90"/>
      <c r="WF98" s="90"/>
      <c r="WG98" s="90"/>
      <c r="WH98" s="90"/>
      <c r="WI98" s="90"/>
      <c r="WJ98" s="90"/>
      <c r="WK98" s="90"/>
      <c r="WL98" s="90"/>
      <c r="WM98" s="90"/>
      <c r="WN98" s="90"/>
      <c r="WO98" s="90"/>
      <c r="WP98" s="90"/>
      <c r="WQ98" s="90"/>
      <c r="WR98" s="90"/>
      <c r="WS98" s="90"/>
      <c r="WT98" s="90"/>
      <c r="WU98" s="90"/>
      <c r="WV98" s="90"/>
      <c r="WW98" s="90"/>
      <c r="WX98" s="90"/>
      <c r="WY98" s="90"/>
      <c r="WZ98" s="90"/>
      <c r="XA98" s="90"/>
      <c r="XB98" s="90"/>
      <c r="XC98" s="90"/>
      <c r="XD98" s="90"/>
      <c r="XE98" s="90"/>
      <c r="XF98" s="90"/>
      <c r="XG98" s="90"/>
      <c r="XH98" s="90"/>
      <c r="XI98" s="90"/>
      <c r="XJ98" s="90"/>
      <c r="XK98" s="90"/>
      <c r="XL98" s="90"/>
      <c r="XM98" s="90"/>
      <c r="XN98" s="90"/>
      <c r="XO98" s="90"/>
      <c r="XP98" s="90"/>
      <c r="XQ98" s="90"/>
      <c r="XR98" s="90"/>
      <c r="XS98" s="90"/>
      <c r="XT98" s="90"/>
      <c r="XU98" s="90"/>
      <c r="XV98" s="90"/>
      <c r="XW98" s="90"/>
      <c r="XX98" s="90"/>
      <c r="XY98" s="90"/>
      <c r="XZ98" s="90"/>
      <c r="YA98" s="90"/>
      <c r="YB98" s="90"/>
      <c r="YC98" s="90"/>
      <c r="YD98" s="90"/>
      <c r="YE98" s="90"/>
      <c r="YF98" s="90"/>
      <c r="YG98" s="90"/>
      <c r="YH98" s="90"/>
      <c r="YI98" s="90"/>
      <c r="YJ98" s="90"/>
      <c r="YK98" s="90"/>
      <c r="YL98" s="90"/>
      <c r="YM98" s="90"/>
      <c r="YN98" s="90"/>
      <c r="YO98" s="90"/>
      <c r="YP98" s="90"/>
      <c r="YQ98" s="90"/>
      <c r="YR98" s="90"/>
      <c r="YS98" s="90"/>
    </row>
    <row r="99" spans="1:669" s="60" customFormat="1" ht="54.75" customHeight="1" x14ac:dyDescent="0.25">
      <c r="A99" s="103">
        <v>13</v>
      </c>
      <c r="B99" s="61" t="s">
        <v>136</v>
      </c>
      <c r="C99" s="61" t="s">
        <v>136</v>
      </c>
      <c r="D99" s="236" t="s">
        <v>329</v>
      </c>
      <c r="E99" s="236" t="s">
        <v>41</v>
      </c>
      <c r="F99" s="17" t="s">
        <v>124</v>
      </c>
      <c r="G99" s="103" t="s">
        <v>125</v>
      </c>
      <c r="H99" s="34">
        <v>16</v>
      </c>
      <c r="I99" s="17" t="s">
        <v>26</v>
      </c>
      <c r="J99" s="103" t="s">
        <v>27</v>
      </c>
      <c r="K99" s="37">
        <v>1354364.25</v>
      </c>
      <c r="L99" s="17" t="s">
        <v>324</v>
      </c>
      <c r="M99" s="17" t="s">
        <v>115</v>
      </c>
      <c r="N99" s="103" t="s">
        <v>33</v>
      </c>
      <c r="O99" s="103" t="s">
        <v>271</v>
      </c>
      <c r="P99" s="103" t="s">
        <v>33</v>
      </c>
      <c r="Q99" s="90"/>
      <c r="R99" s="90"/>
      <c r="S99" s="90"/>
      <c r="T99" s="90"/>
      <c r="U99" s="90"/>
      <c r="V99" s="90"/>
      <c r="W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c r="IW99" s="90"/>
      <c r="IX99" s="90"/>
      <c r="IY99" s="90"/>
      <c r="IZ99" s="90"/>
      <c r="JA99" s="90"/>
      <c r="JB99" s="90"/>
      <c r="JC99" s="90"/>
      <c r="JD99" s="90"/>
      <c r="JE99" s="90"/>
      <c r="JF99" s="90"/>
      <c r="JG99" s="90"/>
      <c r="JH99" s="90"/>
      <c r="JI99" s="90"/>
      <c r="JJ99" s="90"/>
      <c r="JK99" s="90"/>
      <c r="JL99" s="90"/>
      <c r="JM99" s="90"/>
      <c r="JN99" s="90"/>
      <c r="JO99" s="90"/>
      <c r="JP99" s="90"/>
      <c r="JQ99" s="90"/>
      <c r="JR99" s="90"/>
      <c r="JS99" s="90"/>
      <c r="JT99" s="90"/>
      <c r="JU99" s="90"/>
      <c r="JV99" s="90"/>
      <c r="JW99" s="90"/>
      <c r="JX99" s="90"/>
      <c r="JY99" s="90"/>
      <c r="JZ99" s="90"/>
      <c r="KA99" s="90"/>
      <c r="KB99" s="90"/>
      <c r="KC99" s="90"/>
      <c r="KD99" s="90"/>
      <c r="KE99" s="90"/>
      <c r="KF99" s="90"/>
      <c r="KG99" s="90"/>
      <c r="KH99" s="90"/>
      <c r="KI99" s="90"/>
      <c r="KJ99" s="90"/>
      <c r="KK99" s="90"/>
      <c r="KL99" s="90"/>
      <c r="KM99" s="90"/>
      <c r="KN99" s="90"/>
      <c r="KO99" s="90"/>
      <c r="KP99" s="90"/>
      <c r="KQ99" s="90"/>
      <c r="KR99" s="90"/>
      <c r="KS99" s="90"/>
      <c r="KT99" s="90"/>
      <c r="KU99" s="90"/>
      <c r="KV99" s="90"/>
      <c r="KW99" s="90"/>
      <c r="KX99" s="90"/>
      <c r="KY99" s="90"/>
      <c r="KZ99" s="90"/>
      <c r="LA99" s="90"/>
      <c r="LB99" s="90"/>
      <c r="LC99" s="90"/>
      <c r="LD99" s="90"/>
      <c r="LE99" s="90"/>
      <c r="LF99" s="90"/>
      <c r="LG99" s="90"/>
      <c r="LH99" s="90"/>
      <c r="LI99" s="90"/>
      <c r="LJ99" s="90"/>
      <c r="LK99" s="90"/>
      <c r="LL99" s="90"/>
      <c r="LM99" s="90"/>
      <c r="LN99" s="90"/>
      <c r="LO99" s="90"/>
      <c r="LP99" s="90"/>
      <c r="LQ99" s="90"/>
      <c r="LR99" s="90"/>
      <c r="LS99" s="90"/>
      <c r="LT99" s="90"/>
      <c r="LU99" s="90"/>
      <c r="LV99" s="90"/>
      <c r="LW99" s="90"/>
      <c r="LX99" s="90"/>
      <c r="LY99" s="90"/>
      <c r="LZ99" s="90"/>
      <c r="MA99" s="90"/>
      <c r="MB99" s="90"/>
      <c r="MC99" s="90"/>
      <c r="MD99" s="90"/>
      <c r="ME99" s="90"/>
      <c r="MF99" s="90"/>
      <c r="MG99" s="90"/>
      <c r="MH99" s="90"/>
      <c r="MI99" s="90"/>
      <c r="MJ99" s="90"/>
      <c r="MK99" s="90"/>
      <c r="ML99" s="90"/>
      <c r="MM99" s="90"/>
      <c r="MN99" s="90"/>
      <c r="MO99" s="90"/>
      <c r="MP99" s="90"/>
      <c r="MQ99" s="90"/>
      <c r="MR99" s="90"/>
      <c r="MS99" s="90"/>
      <c r="MT99" s="90"/>
      <c r="MU99" s="90"/>
      <c r="MV99" s="90"/>
      <c r="MW99" s="90"/>
      <c r="MX99" s="90"/>
      <c r="MY99" s="90"/>
      <c r="MZ99" s="90"/>
      <c r="NA99" s="90"/>
      <c r="NB99" s="90"/>
      <c r="NC99" s="90"/>
      <c r="ND99" s="90"/>
      <c r="NE99" s="90"/>
      <c r="NF99" s="90"/>
      <c r="NG99" s="90"/>
      <c r="NH99" s="90"/>
      <c r="NI99" s="90"/>
      <c r="NJ99" s="90"/>
      <c r="NK99" s="90"/>
      <c r="NL99" s="90"/>
      <c r="NM99" s="90"/>
      <c r="NN99" s="90"/>
      <c r="NO99" s="90"/>
      <c r="NP99" s="90"/>
      <c r="NQ99" s="90"/>
      <c r="NR99" s="90"/>
      <c r="NS99" s="90"/>
      <c r="NT99" s="90"/>
      <c r="NU99" s="90"/>
      <c r="NV99" s="90"/>
      <c r="NW99" s="90"/>
      <c r="NX99" s="90"/>
      <c r="NY99" s="90"/>
      <c r="NZ99" s="90"/>
      <c r="OA99" s="90"/>
      <c r="OB99" s="90"/>
      <c r="OC99" s="90"/>
      <c r="OD99" s="90"/>
      <c r="OE99" s="90"/>
      <c r="OF99" s="90"/>
      <c r="OG99" s="90"/>
      <c r="OH99" s="90"/>
      <c r="OI99" s="90"/>
      <c r="OJ99" s="90"/>
      <c r="OK99" s="90"/>
      <c r="OL99" s="90"/>
      <c r="OM99" s="90"/>
      <c r="ON99" s="90"/>
      <c r="OO99" s="90"/>
      <c r="OP99" s="90"/>
      <c r="OQ99" s="90"/>
      <c r="OR99" s="90"/>
      <c r="OS99" s="90"/>
      <c r="OT99" s="90"/>
      <c r="OU99" s="90"/>
      <c r="OV99" s="90"/>
      <c r="OW99" s="90"/>
      <c r="OX99" s="90"/>
      <c r="OY99" s="90"/>
      <c r="OZ99" s="90"/>
      <c r="PA99" s="90"/>
      <c r="PB99" s="90"/>
      <c r="PC99" s="90"/>
      <c r="PD99" s="90"/>
      <c r="PE99" s="90"/>
      <c r="PF99" s="90"/>
      <c r="PG99" s="90"/>
      <c r="PH99" s="90"/>
      <c r="PI99" s="90"/>
      <c r="PJ99" s="90"/>
      <c r="PK99" s="90"/>
      <c r="PL99" s="90"/>
      <c r="PM99" s="90"/>
      <c r="PN99" s="90"/>
      <c r="PO99" s="90"/>
      <c r="PP99" s="90"/>
      <c r="PQ99" s="90"/>
      <c r="PR99" s="90"/>
      <c r="PS99" s="90"/>
      <c r="PT99" s="90"/>
      <c r="PU99" s="90"/>
      <c r="PV99" s="90"/>
      <c r="PW99" s="90"/>
      <c r="PX99" s="90"/>
      <c r="PY99" s="90"/>
      <c r="PZ99" s="90"/>
      <c r="QA99" s="90"/>
      <c r="QB99" s="90"/>
      <c r="QC99" s="90"/>
      <c r="QD99" s="90"/>
      <c r="QE99" s="90"/>
      <c r="QF99" s="90"/>
      <c r="QG99" s="90"/>
      <c r="QH99" s="90"/>
      <c r="QI99" s="90"/>
      <c r="QJ99" s="90"/>
      <c r="QK99" s="90"/>
      <c r="QL99" s="90"/>
      <c r="QM99" s="90"/>
      <c r="QN99" s="90"/>
      <c r="QO99" s="90"/>
      <c r="QP99" s="90"/>
      <c r="QQ99" s="90"/>
      <c r="QR99" s="90"/>
      <c r="QS99" s="90"/>
      <c r="QT99" s="90"/>
      <c r="QU99" s="90"/>
      <c r="QV99" s="90"/>
      <c r="QW99" s="90"/>
      <c r="QX99" s="90"/>
      <c r="QY99" s="90"/>
      <c r="QZ99" s="90"/>
      <c r="RA99" s="90"/>
      <c r="RB99" s="90"/>
      <c r="RC99" s="90"/>
      <c r="RD99" s="90"/>
      <c r="RE99" s="90"/>
      <c r="RF99" s="90"/>
      <c r="RG99" s="90"/>
      <c r="RH99" s="90"/>
      <c r="RI99" s="90"/>
      <c r="RJ99" s="90"/>
      <c r="RK99" s="90"/>
      <c r="RL99" s="90"/>
      <c r="RM99" s="90"/>
      <c r="RN99" s="90"/>
      <c r="RO99" s="90"/>
      <c r="RP99" s="90"/>
      <c r="RQ99" s="90"/>
      <c r="RR99" s="90"/>
      <c r="RS99" s="90"/>
      <c r="RT99" s="90"/>
      <c r="RU99" s="90"/>
      <c r="RV99" s="90"/>
      <c r="RW99" s="90"/>
      <c r="RX99" s="90"/>
      <c r="RY99" s="90"/>
      <c r="RZ99" s="90"/>
      <c r="SA99" s="90"/>
      <c r="SB99" s="90"/>
      <c r="SC99" s="90"/>
      <c r="SD99" s="90"/>
      <c r="SE99" s="90"/>
      <c r="SF99" s="90"/>
      <c r="SG99" s="90"/>
      <c r="SH99" s="90"/>
      <c r="SI99" s="90"/>
      <c r="SJ99" s="90"/>
      <c r="SK99" s="90"/>
      <c r="SL99" s="90"/>
      <c r="SM99" s="90"/>
      <c r="SN99" s="90"/>
      <c r="SO99" s="90"/>
      <c r="SP99" s="90"/>
      <c r="SQ99" s="90"/>
      <c r="SR99" s="90"/>
      <c r="SS99" s="90"/>
      <c r="ST99" s="90"/>
      <c r="SU99" s="90"/>
      <c r="SV99" s="90"/>
      <c r="SW99" s="90"/>
      <c r="SX99" s="90"/>
      <c r="SY99" s="90"/>
      <c r="SZ99" s="90"/>
      <c r="TA99" s="90"/>
      <c r="TB99" s="90"/>
      <c r="TC99" s="90"/>
      <c r="TD99" s="90"/>
      <c r="TE99" s="90"/>
      <c r="TF99" s="90"/>
      <c r="TG99" s="90"/>
      <c r="TH99" s="90"/>
      <c r="TI99" s="90"/>
      <c r="TJ99" s="90"/>
      <c r="TK99" s="90"/>
      <c r="TL99" s="90"/>
      <c r="TM99" s="90"/>
      <c r="TN99" s="90"/>
      <c r="TO99" s="90"/>
      <c r="TP99" s="90"/>
      <c r="TQ99" s="90"/>
      <c r="TR99" s="90"/>
      <c r="TS99" s="90"/>
      <c r="TT99" s="90"/>
      <c r="TU99" s="90"/>
      <c r="TV99" s="90"/>
      <c r="TW99" s="90"/>
      <c r="TX99" s="90"/>
      <c r="TY99" s="90"/>
      <c r="TZ99" s="90"/>
      <c r="UA99" s="90"/>
      <c r="UB99" s="90"/>
      <c r="UC99" s="90"/>
      <c r="UD99" s="90"/>
      <c r="UE99" s="90"/>
      <c r="UF99" s="90"/>
      <c r="UG99" s="90"/>
      <c r="UH99" s="90"/>
      <c r="UI99" s="90"/>
      <c r="UJ99" s="90"/>
      <c r="UK99" s="90"/>
      <c r="UL99" s="90"/>
      <c r="UM99" s="90"/>
      <c r="UN99" s="90"/>
      <c r="UO99" s="90"/>
      <c r="UP99" s="90"/>
      <c r="UQ99" s="90"/>
      <c r="UR99" s="90"/>
      <c r="US99" s="90"/>
      <c r="UT99" s="90"/>
      <c r="UU99" s="90"/>
      <c r="UV99" s="90"/>
      <c r="UW99" s="90"/>
      <c r="UX99" s="90"/>
      <c r="UY99" s="90"/>
      <c r="UZ99" s="90"/>
      <c r="VA99" s="90"/>
      <c r="VB99" s="90"/>
      <c r="VC99" s="90"/>
      <c r="VD99" s="90"/>
      <c r="VE99" s="90"/>
      <c r="VF99" s="90"/>
      <c r="VG99" s="90"/>
      <c r="VH99" s="90"/>
      <c r="VI99" s="90"/>
      <c r="VJ99" s="90"/>
      <c r="VK99" s="90"/>
      <c r="VL99" s="90"/>
      <c r="VM99" s="90"/>
      <c r="VN99" s="90"/>
      <c r="VO99" s="90"/>
      <c r="VP99" s="90"/>
      <c r="VQ99" s="90"/>
      <c r="VR99" s="90"/>
      <c r="VS99" s="90"/>
      <c r="VT99" s="90"/>
      <c r="VU99" s="90"/>
      <c r="VV99" s="90"/>
      <c r="VW99" s="90"/>
      <c r="VX99" s="90"/>
      <c r="VY99" s="90"/>
      <c r="VZ99" s="90"/>
      <c r="WA99" s="90"/>
      <c r="WB99" s="90"/>
      <c r="WC99" s="90"/>
      <c r="WD99" s="90"/>
      <c r="WE99" s="90"/>
      <c r="WF99" s="90"/>
      <c r="WG99" s="90"/>
      <c r="WH99" s="90"/>
      <c r="WI99" s="90"/>
      <c r="WJ99" s="90"/>
      <c r="WK99" s="90"/>
      <c r="WL99" s="90"/>
      <c r="WM99" s="90"/>
      <c r="WN99" s="90"/>
      <c r="WO99" s="90"/>
      <c r="WP99" s="90"/>
      <c r="WQ99" s="90"/>
      <c r="WR99" s="90"/>
      <c r="WS99" s="90"/>
      <c r="WT99" s="90"/>
      <c r="WU99" s="90"/>
      <c r="WV99" s="90"/>
      <c r="WW99" s="90"/>
      <c r="WX99" s="90"/>
      <c r="WY99" s="90"/>
      <c r="WZ99" s="90"/>
      <c r="XA99" s="90"/>
      <c r="XB99" s="90"/>
      <c r="XC99" s="90"/>
      <c r="XD99" s="90"/>
      <c r="XE99" s="90"/>
      <c r="XF99" s="90"/>
      <c r="XG99" s="90"/>
      <c r="XH99" s="90"/>
      <c r="XI99" s="90"/>
      <c r="XJ99" s="90"/>
      <c r="XK99" s="90"/>
      <c r="XL99" s="90"/>
      <c r="XM99" s="90"/>
      <c r="XN99" s="90"/>
      <c r="XO99" s="90"/>
      <c r="XP99" s="90"/>
      <c r="XQ99" s="90"/>
      <c r="XR99" s="90"/>
      <c r="XS99" s="90"/>
      <c r="XT99" s="90"/>
      <c r="XU99" s="90"/>
      <c r="XV99" s="90"/>
      <c r="XW99" s="90"/>
      <c r="XX99" s="90"/>
      <c r="XY99" s="90"/>
      <c r="XZ99" s="90"/>
      <c r="YA99" s="90"/>
      <c r="YB99" s="90"/>
      <c r="YC99" s="90"/>
      <c r="YD99" s="90"/>
      <c r="YE99" s="90"/>
      <c r="YF99" s="90"/>
      <c r="YG99" s="90"/>
      <c r="YH99" s="90"/>
      <c r="YI99" s="90"/>
      <c r="YJ99" s="90"/>
      <c r="YK99" s="90"/>
      <c r="YL99" s="90"/>
      <c r="YM99" s="90"/>
      <c r="YN99" s="90"/>
      <c r="YO99" s="90"/>
      <c r="YP99" s="90"/>
      <c r="YQ99" s="90"/>
      <c r="YR99" s="90"/>
      <c r="YS99" s="90"/>
    </row>
    <row r="100" spans="1:669" s="60" customFormat="1" ht="54.75" customHeight="1" x14ac:dyDescent="0.25">
      <c r="A100" s="103">
        <v>14</v>
      </c>
      <c r="B100" s="61" t="s">
        <v>190</v>
      </c>
      <c r="C100" s="61" t="s">
        <v>189</v>
      </c>
      <c r="D100" s="236" t="s">
        <v>340</v>
      </c>
      <c r="E100" s="236" t="s">
        <v>41</v>
      </c>
      <c r="F100" s="17" t="s">
        <v>40</v>
      </c>
      <c r="G100" s="103" t="s">
        <v>42</v>
      </c>
      <c r="H100" s="34">
        <v>85</v>
      </c>
      <c r="I100" s="17" t="s">
        <v>26</v>
      </c>
      <c r="J100" s="103" t="s">
        <v>27</v>
      </c>
      <c r="K100" s="37">
        <v>935000</v>
      </c>
      <c r="L100" s="17" t="s">
        <v>324</v>
      </c>
      <c r="M100" s="17" t="s">
        <v>115</v>
      </c>
      <c r="N100" s="103" t="s">
        <v>33</v>
      </c>
      <c r="O100" s="103" t="s">
        <v>60</v>
      </c>
      <c r="P100" s="103" t="s">
        <v>33</v>
      </c>
      <c r="Q100" s="90"/>
      <c r="R100" s="90"/>
      <c r="S100" s="90"/>
      <c r="T100" s="90"/>
      <c r="U100" s="90"/>
      <c r="V100" s="90"/>
      <c r="W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c r="IW100" s="90"/>
      <c r="IX100" s="90"/>
      <c r="IY100" s="90"/>
      <c r="IZ100" s="90"/>
      <c r="JA100" s="90"/>
      <c r="JB100" s="90"/>
      <c r="JC100" s="90"/>
      <c r="JD100" s="90"/>
      <c r="JE100" s="90"/>
      <c r="JF100" s="90"/>
      <c r="JG100" s="90"/>
      <c r="JH100" s="90"/>
      <c r="JI100" s="90"/>
      <c r="JJ100" s="90"/>
      <c r="JK100" s="90"/>
      <c r="JL100" s="90"/>
      <c r="JM100" s="90"/>
      <c r="JN100" s="90"/>
      <c r="JO100" s="90"/>
      <c r="JP100" s="90"/>
      <c r="JQ100" s="90"/>
      <c r="JR100" s="90"/>
      <c r="JS100" s="90"/>
      <c r="JT100" s="90"/>
      <c r="JU100" s="90"/>
      <c r="JV100" s="90"/>
      <c r="JW100" s="90"/>
      <c r="JX100" s="90"/>
      <c r="JY100" s="90"/>
      <c r="JZ100" s="90"/>
      <c r="KA100" s="90"/>
      <c r="KB100" s="90"/>
      <c r="KC100" s="90"/>
      <c r="KD100" s="90"/>
      <c r="KE100" s="90"/>
      <c r="KF100" s="90"/>
      <c r="KG100" s="90"/>
      <c r="KH100" s="90"/>
      <c r="KI100" s="90"/>
      <c r="KJ100" s="90"/>
      <c r="KK100" s="90"/>
      <c r="KL100" s="90"/>
      <c r="KM100" s="90"/>
      <c r="KN100" s="90"/>
      <c r="KO100" s="90"/>
      <c r="KP100" s="90"/>
      <c r="KQ100" s="90"/>
      <c r="KR100" s="90"/>
      <c r="KS100" s="90"/>
      <c r="KT100" s="90"/>
      <c r="KU100" s="90"/>
      <c r="KV100" s="90"/>
      <c r="KW100" s="90"/>
      <c r="KX100" s="90"/>
      <c r="KY100" s="90"/>
      <c r="KZ100" s="90"/>
      <c r="LA100" s="90"/>
      <c r="LB100" s="90"/>
      <c r="LC100" s="90"/>
      <c r="LD100" s="90"/>
      <c r="LE100" s="90"/>
      <c r="LF100" s="90"/>
      <c r="LG100" s="90"/>
      <c r="LH100" s="90"/>
      <c r="LI100" s="90"/>
      <c r="LJ100" s="90"/>
      <c r="LK100" s="90"/>
      <c r="LL100" s="90"/>
      <c r="LM100" s="90"/>
      <c r="LN100" s="90"/>
      <c r="LO100" s="90"/>
      <c r="LP100" s="90"/>
      <c r="LQ100" s="90"/>
      <c r="LR100" s="90"/>
      <c r="LS100" s="90"/>
      <c r="LT100" s="90"/>
      <c r="LU100" s="90"/>
      <c r="LV100" s="90"/>
      <c r="LW100" s="90"/>
      <c r="LX100" s="90"/>
      <c r="LY100" s="90"/>
      <c r="LZ100" s="90"/>
      <c r="MA100" s="90"/>
      <c r="MB100" s="90"/>
      <c r="MC100" s="90"/>
      <c r="MD100" s="90"/>
      <c r="ME100" s="90"/>
      <c r="MF100" s="90"/>
      <c r="MG100" s="90"/>
      <c r="MH100" s="90"/>
      <c r="MI100" s="90"/>
      <c r="MJ100" s="90"/>
      <c r="MK100" s="90"/>
      <c r="ML100" s="90"/>
      <c r="MM100" s="90"/>
      <c r="MN100" s="90"/>
      <c r="MO100" s="90"/>
      <c r="MP100" s="90"/>
      <c r="MQ100" s="90"/>
      <c r="MR100" s="90"/>
      <c r="MS100" s="90"/>
      <c r="MT100" s="90"/>
      <c r="MU100" s="90"/>
      <c r="MV100" s="90"/>
      <c r="MW100" s="90"/>
      <c r="MX100" s="90"/>
      <c r="MY100" s="90"/>
      <c r="MZ100" s="90"/>
      <c r="NA100" s="90"/>
      <c r="NB100" s="90"/>
      <c r="NC100" s="90"/>
      <c r="ND100" s="90"/>
      <c r="NE100" s="90"/>
      <c r="NF100" s="90"/>
      <c r="NG100" s="90"/>
      <c r="NH100" s="90"/>
      <c r="NI100" s="90"/>
      <c r="NJ100" s="90"/>
      <c r="NK100" s="90"/>
      <c r="NL100" s="90"/>
      <c r="NM100" s="90"/>
      <c r="NN100" s="90"/>
      <c r="NO100" s="90"/>
      <c r="NP100" s="90"/>
      <c r="NQ100" s="90"/>
      <c r="NR100" s="90"/>
      <c r="NS100" s="90"/>
      <c r="NT100" s="90"/>
      <c r="NU100" s="90"/>
      <c r="NV100" s="90"/>
      <c r="NW100" s="90"/>
      <c r="NX100" s="90"/>
      <c r="NY100" s="90"/>
      <c r="NZ100" s="90"/>
      <c r="OA100" s="90"/>
      <c r="OB100" s="90"/>
      <c r="OC100" s="90"/>
      <c r="OD100" s="90"/>
      <c r="OE100" s="90"/>
      <c r="OF100" s="90"/>
      <c r="OG100" s="90"/>
      <c r="OH100" s="90"/>
      <c r="OI100" s="90"/>
      <c r="OJ100" s="90"/>
      <c r="OK100" s="90"/>
      <c r="OL100" s="90"/>
      <c r="OM100" s="90"/>
      <c r="ON100" s="90"/>
      <c r="OO100" s="90"/>
      <c r="OP100" s="90"/>
      <c r="OQ100" s="90"/>
      <c r="OR100" s="90"/>
      <c r="OS100" s="90"/>
      <c r="OT100" s="90"/>
      <c r="OU100" s="90"/>
      <c r="OV100" s="90"/>
      <c r="OW100" s="90"/>
      <c r="OX100" s="90"/>
      <c r="OY100" s="90"/>
      <c r="OZ100" s="90"/>
      <c r="PA100" s="90"/>
      <c r="PB100" s="90"/>
      <c r="PC100" s="90"/>
      <c r="PD100" s="90"/>
      <c r="PE100" s="90"/>
      <c r="PF100" s="90"/>
      <c r="PG100" s="90"/>
      <c r="PH100" s="90"/>
      <c r="PI100" s="90"/>
      <c r="PJ100" s="90"/>
      <c r="PK100" s="90"/>
      <c r="PL100" s="90"/>
      <c r="PM100" s="90"/>
      <c r="PN100" s="90"/>
      <c r="PO100" s="90"/>
      <c r="PP100" s="90"/>
      <c r="PQ100" s="90"/>
      <c r="PR100" s="90"/>
      <c r="PS100" s="90"/>
      <c r="PT100" s="90"/>
      <c r="PU100" s="90"/>
      <c r="PV100" s="90"/>
      <c r="PW100" s="90"/>
      <c r="PX100" s="90"/>
      <c r="PY100" s="90"/>
      <c r="PZ100" s="90"/>
      <c r="QA100" s="90"/>
      <c r="QB100" s="90"/>
      <c r="QC100" s="90"/>
      <c r="QD100" s="90"/>
      <c r="QE100" s="90"/>
      <c r="QF100" s="90"/>
      <c r="QG100" s="90"/>
      <c r="QH100" s="90"/>
      <c r="QI100" s="90"/>
      <c r="QJ100" s="90"/>
      <c r="QK100" s="90"/>
      <c r="QL100" s="90"/>
      <c r="QM100" s="90"/>
      <c r="QN100" s="90"/>
      <c r="QO100" s="90"/>
      <c r="QP100" s="90"/>
      <c r="QQ100" s="90"/>
      <c r="QR100" s="90"/>
      <c r="QS100" s="90"/>
      <c r="QT100" s="90"/>
      <c r="QU100" s="90"/>
      <c r="QV100" s="90"/>
      <c r="QW100" s="90"/>
      <c r="QX100" s="90"/>
      <c r="QY100" s="90"/>
      <c r="QZ100" s="90"/>
      <c r="RA100" s="90"/>
      <c r="RB100" s="90"/>
      <c r="RC100" s="90"/>
      <c r="RD100" s="90"/>
      <c r="RE100" s="90"/>
      <c r="RF100" s="90"/>
      <c r="RG100" s="90"/>
      <c r="RH100" s="90"/>
      <c r="RI100" s="90"/>
      <c r="RJ100" s="90"/>
      <c r="RK100" s="90"/>
      <c r="RL100" s="90"/>
      <c r="RM100" s="90"/>
      <c r="RN100" s="90"/>
      <c r="RO100" s="90"/>
      <c r="RP100" s="90"/>
      <c r="RQ100" s="90"/>
      <c r="RR100" s="90"/>
      <c r="RS100" s="90"/>
      <c r="RT100" s="90"/>
      <c r="RU100" s="90"/>
      <c r="RV100" s="90"/>
      <c r="RW100" s="90"/>
      <c r="RX100" s="90"/>
      <c r="RY100" s="90"/>
      <c r="RZ100" s="90"/>
      <c r="SA100" s="90"/>
      <c r="SB100" s="90"/>
      <c r="SC100" s="90"/>
      <c r="SD100" s="90"/>
      <c r="SE100" s="90"/>
      <c r="SF100" s="90"/>
      <c r="SG100" s="90"/>
      <c r="SH100" s="90"/>
      <c r="SI100" s="90"/>
      <c r="SJ100" s="90"/>
      <c r="SK100" s="90"/>
      <c r="SL100" s="90"/>
      <c r="SM100" s="90"/>
      <c r="SN100" s="90"/>
      <c r="SO100" s="90"/>
      <c r="SP100" s="90"/>
      <c r="SQ100" s="90"/>
      <c r="SR100" s="90"/>
      <c r="SS100" s="90"/>
      <c r="ST100" s="90"/>
      <c r="SU100" s="90"/>
      <c r="SV100" s="90"/>
      <c r="SW100" s="90"/>
      <c r="SX100" s="90"/>
      <c r="SY100" s="90"/>
      <c r="SZ100" s="90"/>
      <c r="TA100" s="90"/>
      <c r="TB100" s="90"/>
      <c r="TC100" s="90"/>
      <c r="TD100" s="90"/>
      <c r="TE100" s="90"/>
      <c r="TF100" s="90"/>
      <c r="TG100" s="90"/>
      <c r="TH100" s="90"/>
      <c r="TI100" s="90"/>
      <c r="TJ100" s="90"/>
      <c r="TK100" s="90"/>
      <c r="TL100" s="90"/>
      <c r="TM100" s="90"/>
      <c r="TN100" s="90"/>
      <c r="TO100" s="90"/>
      <c r="TP100" s="90"/>
      <c r="TQ100" s="90"/>
      <c r="TR100" s="90"/>
      <c r="TS100" s="90"/>
      <c r="TT100" s="90"/>
      <c r="TU100" s="90"/>
      <c r="TV100" s="90"/>
      <c r="TW100" s="90"/>
      <c r="TX100" s="90"/>
      <c r="TY100" s="90"/>
      <c r="TZ100" s="90"/>
      <c r="UA100" s="90"/>
      <c r="UB100" s="90"/>
      <c r="UC100" s="90"/>
      <c r="UD100" s="90"/>
      <c r="UE100" s="90"/>
      <c r="UF100" s="90"/>
      <c r="UG100" s="90"/>
      <c r="UH100" s="90"/>
      <c r="UI100" s="90"/>
      <c r="UJ100" s="90"/>
      <c r="UK100" s="90"/>
      <c r="UL100" s="90"/>
      <c r="UM100" s="90"/>
      <c r="UN100" s="90"/>
      <c r="UO100" s="90"/>
      <c r="UP100" s="90"/>
      <c r="UQ100" s="90"/>
      <c r="UR100" s="90"/>
      <c r="US100" s="90"/>
      <c r="UT100" s="90"/>
      <c r="UU100" s="90"/>
      <c r="UV100" s="90"/>
      <c r="UW100" s="90"/>
      <c r="UX100" s="90"/>
      <c r="UY100" s="90"/>
      <c r="UZ100" s="90"/>
      <c r="VA100" s="90"/>
      <c r="VB100" s="90"/>
      <c r="VC100" s="90"/>
      <c r="VD100" s="90"/>
      <c r="VE100" s="90"/>
      <c r="VF100" s="90"/>
      <c r="VG100" s="90"/>
      <c r="VH100" s="90"/>
      <c r="VI100" s="90"/>
      <c r="VJ100" s="90"/>
      <c r="VK100" s="90"/>
      <c r="VL100" s="90"/>
      <c r="VM100" s="90"/>
      <c r="VN100" s="90"/>
      <c r="VO100" s="90"/>
      <c r="VP100" s="90"/>
      <c r="VQ100" s="90"/>
      <c r="VR100" s="90"/>
      <c r="VS100" s="90"/>
      <c r="VT100" s="90"/>
      <c r="VU100" s="90"/>
      <c r="VV100" s="90"/>
      <c r="VW100" s="90"/>
      <c r="VX100" s="90"/>
      <c r="VY100" s="90"/>
      <c r="VZ100" s="90"/>
      <c r="WA100" s="90"/>
      <c r="WB100" s="90"/>
      <c r="WC100" s="90"/>
      <c r="WD100" s="90"/>
      <c r="WE100" s="90"/>
      <c r="WF100" s="90"/>
      <c r="WG100" s="90"/>
      <c r="WH100" s="90"/>
      <c r="WI100" s="90"/>
      <c r="WJ100" s="90"/>
      <c r="WK100" s="90"/>
      <c r="WL100" s="90"/>
      <c r="WM100" s="90"/>
      <c r="WN100" s="90"/>
      <c r="WO100" s="90"/>
      <c r="WP100" s="90"/>
      <c r="WQ100" s="90"/>
      <c r="WR100" s="90"/>
      <c r="WS100" s="90"/>
      <c r="WT100" s="90"/>
      <c r="WU100" s="90"/>
      <c r="WV100" s="90"/>
      <c r="WW100" s="90"/>
      <c r="WX100" s="90"/>
      <c r="WY100" s="90"/>
      <c r="WZ100" s="90"/>
      <c r="XA100" s="90"/>
      <c r="XB100" s="90"/>
      <c r="XC100" s="90"/>
      <c r="XD100" s="90"/>
      <c r="XE100" s="90"/>
      <c r="XF100" s="90"/>
      <c r="XG100" s="90"/>
      <c r="XH100" s="90"/>
      <c r="XI100" s="90"/>
      <c r="XJ100" s="90"/>
      <c r="XK100" s="90"/>
      <c r="XL100" s="90"/>
      <c r="XM100" s="90"/>
      <c r="XN100" s="90"/>
      <c r="XO100" s="90"/>
      <c r="XP100" s="90"/>
      <c r="XQ100" s="90"/>
      <c r="XR100" s="90"/>
      <c r="XS100" s="90"/>
      <c r="XT100" s="90"/>
      <c r="XU100" s="90"/>
      <c r="XV100" s="90"/>
      <c r="XW100" s="90"/>
      <c r="XX100" s="90"/>
      <c r="XY100" s="90"/>
      <c r="XZ100" s="90"/>
      <c r="YA100" s="90"/>
      <c r="YB100" s="90"/>
      <c r="YC100" s="90"/>
      <c r="YD100" s="90"/>
      <c r="YE100" s="90"/>
      <c r="YF100" s="90"/>
      <c r="YG100" s="90"/>
      <c r="YH100" s="90"/>
      <c r="YI100" s="90"/>
      <c r="YJ100" s="90"/>
      <c r="YK100" s="90"/>
      <c r="YL100" s="90"/>
      <c r="YM100" s="90"/>
      <c r="YN100" s="90"/>
      <c r="YO100" s="90"/>
      <c r="YP100" s="90"/>
      <c r="YQ100" s="90"/>
      <c r="YR100" s="90"/>
      <c r="YS100" s="90"/>
    </row>
    <row r="101" spans="1:669" s="60" customFormat="1" ht="54.75" customHeight="1" x14ac:dyDescent="0.25">
      <c r="A101" s="103">
        <v>15</v>
      </c>
      <c r="B101" s="61" t="s">
        <v>134</v>
      </c>
      <c r="C101" s="61" t="s">
        <v>134</v>
      </c>
      <c r="D101" s="236" t="s">
        <v>341</v>
      </c>
      <c r="E101" s="236" t="s">
        <v>41</v>
      </c>
      <c r="F101" s="17" t="s">
        <v>40</v>
      </c>
      <c r="G101" s="103" t="s">
        <v>42</v>
      </c>
      <c r="H101" s="34">
        <v>230</v>
      </c>
      <c r="I101" s="17" t="s">
        <v>26</v>
      </c>
      <c r="J101" s="103" t="s">
        <v>27</v>
      </c>
      <c r="K101" s="37">
        <v>384347.4</v>
      </c>
      <c r="L101" s="17" t="s">
        <v>342</v>
      </c>
      <c r="M101" s="17" t="s">
        <v>115</v>
      </c>
      <c r="N101" s="103" t="s">
        <v>33</v>
      </c>
      <c r="O101" s="103" t="s">
        <v>60</v>
      </c>
      <c r="P101" s="103" t="s">
        <v>33</v>
      </c>
      <c r="Q101" s="90"/>
      <c r="R101" s="90"/>
      <c r="S101" s="90"/>
      <c r="T101" s="90"/>
      <c r="U101" s="90"/>
      <c r="V101" s="90"/>
      <c r="W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c r="IW101" s="90"/>
      <c r="IX101" s="90"/>
      <c r="IY101" s="90"/>
      <c r="IZ101" s="90"/>
      <c r="JA101" s="90"/>
      <c r="JB101" s="90"/>
      <c r="JC101" s="90"/>
      <c r="JD101" s="90"/>
      <c r="JE101" s="90"/>
      <c r="JF101" s="90"/>
      <c r="JG101" s="90"/>
      <c r="JH101" s="90"/>
      <c r="JI101" s="90"/>
      <c r="JJ101" s="90"/>
      <c r="JK101" s="90"/>
      <c r="JL101" s="90"/>
      <c r="JM101" s="90"/>
      <c r="JN101" s="90"/>
      <c r="JO101" s="90"/>
      <c r="JP101" s="90"/>
      <c r="JQ101" s="90"/>
      <c r="JR101" s="90"/>
      <c r="JS101" s="90"/>
      <c r="JT101" s="90"/>
      <c r="JU101" s="90"/>
      <c r="JV101" s="90"/>
      <c r="JW101" s="90"/>
      <c r="JX101" s="90"/>
      <c r="JY101" s="90"/>
      <c r="JZ101" s="90"/>
      <c r="KA101" s="90"/>
      <c r="KB101" s="90"/>
      <c r="KC101" s="90"/>
      <c r="KD101" s="90"/>
      <c r="KE101" s="90"/>
      <c r="KF101" s="90"/>
      <c r="KG101" s="90"/>
      <c r="KH101" s="90"/>
      <c r="KI101" s="90"/>
      <c r="KJ101" s="90"/>
      <c r="KK101" s="90"/>
      <c r="KL101" s="90"/>
      <c r="KM101" s="90"/>
      <c r="KN101" s="90"/>
      <c r="KO101" s="90"/>
      <c r="KP101" s="90"/>
      <c r="KQ101" s="90"/>
      <c r="KR101" s="90"/>
      <c r="KS101" s="90"/>
      <c r="KT101" s="90"/>
      <c r="KU101" s="90"/>
      <c r="KV101" s="90"/>
      <c r="KW101" s="90"/>
      <c r="KX101" s="90"/>
      <c r="KY101" s="90"/>
      <c r="KZ101" s="90"/>
      <c r="LA101" s="90"/>
      <c r="LB101" s="90"/>
      <c r="LC101" s="90"/>
      <c r="LD101" s="90"/>
      <c r="LE101" s="90"/>
      <c r="LF101" s="90"/>
      <c r="LG101" s="90"/>
      <c r="LH101" s="90"/>
      <c r="LI101" s="90"/>
      <c r="LJ101" s="90"/>
      <c r="LK101" s="90"/>
      <c r="LL101" s="90"/>
      <c r="LM101" s="90"/>
      <c r="LN101" s="90"/>
      <c r="LO101" s="90"/>
      <c r="LP101" s="90"/>
      <c r="LQ101" s="90"/>
      <c r="LR101" s="90"/>
      <c r="LS101" s="90"/>
      <c r="LT101" s="90"/>
      <c r="LU101" s="90"/>
      <c r="LV101" s="90"/>
      <c r="LW101" s="90"/>
      <c r="LX101" s="90"/>
      <c r="LY101" s="90"/>
      <c r="LZ101" s="90"/>
      <c r="MA101" s="90"/>
      <c r="MB101" s="90"/>
      <c r="MC101" s="90"/>
      <c r="MD101" s="90"/>
      <c r="ME101" s="90"/>
      <c r="MF101" s="90"/>
      <c r="MG101" s="90"/>
      <c r="MH101" s="90"/>
      <c r="MI101" s="90"/>
      <c r="MJ101" s="90"/>
      <c r="MK101" s="90"/>
      <c r="ML101" s="90"/>
      <c r="MM101" s="90"/>
      <c r="MN101" s="90"/>
      <c r="MO101" s="90"/>
      <c r="MP101" s="90"/>
      <c r="MQ101" s="90"/>
      <c r="MR101" s="90"/>
      <c r="MS101" s="90"/>
      <c r="MT101" s="90"/>
      <c r="MU101" s="90"/>
      <c r="MV101" s="90"/>
      <c r="MW101" s="90"/>
      <c r="MX101" s="90"/>
      <c r="MY101" s="90"/>
      <c r="MZ101" s="90"/>
      <c r="NA101" s="90"/>
      <c r="NB101" s="90"/>
      <c r="NC101" s="90"/>
      <c r="ND101" s="90"/>
      <c r="NE101" s="90"/>
      <c r="NF101" s="90"/>
      <c r="NG101" s="90"/>
      <c r="NH101" s="90"/>
      <c r="NI101" s="90"/>
      <c r="NJ101" s="90"/>
      <c r="NK101" s="90"/>
      <c r="NL101" s="90"/>
      <c r="NM101" s="90"/>
      <c r="NN101" s="90"/>
      <c r="NO101" s="90"/>
      <c r="NP101" s="90"/>
      <c r="NQ101" s="90"/>
      <c r="NR101" s="90"/>
      <c r="NS101" s="90"/>
      <c r="NT101" s="90"/>
      <c r="NU101" s="90"/>
      <c r="NV101" s="90"/>
      <c r="NW101" s="90"/>
      <c r="NX101" s="90"/>
      <c r="NY101" s="90"/>
      <c r="NZ101" s="90"/>
      <c r="OA101" s="90"/>
      <c r="OB101" s="90"/>
      <c r="OC101" s="90"/>
      <c r="OD101" s="90"/>
      <c r="OE101" s="90"/>
      <c r="OF101" s="90"/>
      <c r="OG101" s="90"/>
      <c r="OH101" s="90"/>
      <c r="OI101" s="90"/>
      <c r="OJ101" s="90"/>
      <c r="OK101" s="90"/>
      <c r="OL101" s="90"/>
      <c r="OM101" s="90"/>
      <c r="ON101" s="90"/>
      <c r="OO101" s="90"/>
      <c r="OP101" s="90"/>
      <c r="OQ101" s="90"/>
      <c r="OR101" s="90"/>
      <c r="OS101" s="90"/>
      <c r="OT101" s="90"/>
      <c r="OU101" s="90"/>
      <c r="OV101" s="90"/>
      <c r="OW101" s="90"/>
      <c r="OX101" s="90"/>
      <c r="OY101" s="90"/>
      <c r="OZ101" s="90"/>
      <c r="PA101" s="90"/>
      <c r="PB101" s="90"/>
      <c r="PC101" s="90"/>
      <c r="PD101" s="90"/>
      <c r="PE101" s="90"/>
      <c r="PF101" s="90"/>
      <c r="PG101" s="90"/>
      <c r="PH101" s="90"/>
      <c r="PI101" s="90"/>
      <c r="PJ101" s="90"/>
      <c r="PK101" s="90"/>
      <c r="PL101" s="90"/>
      <c r="PM101" s="90"/>
      <c r="PN101" s="90"/>
      <c r="PO101" s="90"/>
      <c r="PP101" s="90"/>
      <c r="PQ101" s="90"/>
      <c r="PR101" s="90"/>
      <c r="PS101" s="90"/>
      <c r="PT101" s="90"/>
      <c r="PU101" s="90"/>
      <c r="PV101" s="90"/>
      <c r="PW101" s="90"/>
      <c r="PX101" s="90"/>
      <c r="PY101" s="90"/>
      <c r="PZ101" s="90"/>
      <c r="QA101" s="90"/>
      <c r="QB101" s="90"/>
      <c r="QC101" s="90"/>
      <c r="QD101" s="90"/>
      <c r="QE101" s="90"/>
      <c r="QF101" s="90"/>
      <c r="QG101" s="90"/>
      <c r="QH101" s="90"/>
      <c r="QI101" s="90"/>
      <c r="QJ101" s="90"/>
      <c r="QK101" s="90"/>
      <c r="QL101" s="90"/>
      <c r="QM101" s="90"/>
      <c r="QN101" s="90"/>
      <c r="QO101" s="90"/>
      <c r="QP101" s="90"/>
      <c r="QQ101" s="90"/>
      <c r="QR101" s="90"/>
      <c r="QS101" s="90"/>
      <c r="QT101" s="90"/>
      <c r="QU101" s="90"/>
      <c r="QV101" s="90"/>
      <c r="QW101" s="90"/>
      <c r="QX101" s="90"/>
      <c r="QY101" s="90"/>
      <c r="QZ101" s="90"/>
      <c r="RA101" s="90"/>
      <c r="RB101" s="90"/>
      <c r="RC101" s="90"/>
      <c r="RD101" s="90"/>
      <c r="RE101" s="90"/>
      <c r="RF101" s="90"/>
      <c r="RG101" s="90"/>
      <c r="RH101" s="90"/>
      <c r="RI101" s="90"/>
      <c r="RJ101" s="90"/>
      <c r="RK101" s="90"/>
      <c r="RL101" s="90"/>
      <c r="RM101" s="90"/>
      <c r="RN101" s="90"/>
      <c r="RO101" s="90"/>
      <c r="RP101" s="90"/>
      <c r="RQ101" s="90"/>
      <c r="RR101" s="90"/>
      <c r="RS101" s="90"/>
      <c r="RT101" s="90"/>
      <c r="RU101" s="90"/>
      <c r="RV101" s="90"/>
      <c r="RW101" s="90"/>
      <c r="RX101" s="90"/>
      <c r="RY101" s="90"/>
      <c r="RZ101" s="90"/>
      <c r="SA101" s="90"/>
      <c r="SB101" s="90"/>
      <c r="SC101" s="90"/>
      <c r="SD101" s="90"/>
      <c r="SE101" s="90"/>
      <c r="SF101" s="90"/>
      <c r="SG101" s="90"/>
      <c r="SH101" s="90"/>
      <c r="SI101" s="90"/>
      <c r="SJ101" s="90"/>
      <c r="SK101" s="90"/>
      <c r="SL101" s="90"/>
      <c r="SM101" s="90"/>
      <c r="SN101" s="90"/>
      <c r="SO101" s="90"/>
      <c r="SP101" s="90"/>
      <c r="SQ101" s="90"/>
      <c r="SR101" s="90"/>
      <c r="SS101" s="90"/>
      <c r="ST101" s="90"/>
      <c r="SU101" s="90"/>
      <c r="SV101" s="90"/>
      <c r="SW101" s="90"/>
      <c r="SX101" s="90"/>
      <c r="SY101" s="90"/>
      <c r="SZ101" s="90"/>
      <c r="TA101" s="90"/>
      <c r="TB101" s="90"/>
      <c r="TC101" s="90"/>
      <c r="TD101" s="90"/>
      <c r="TE101" s="90"/>
      <c r="TF101" s="90"/>
      <c r="TG101" s="90"/>
      <c r="TH101" s="90"/>
      <c r="TI101" s="90"/>
      <c r="TJ101" s="90"/>
      <c r="TK101" s="90"/>
      <c r="TL101" s="90"/>
      <c r="TM101" s="90"/>
      <c r="TN101" s="90"/>
      <c r="TO101" s="90"/>
      <c r="TP101" s="90"/>
      <c r="TQ101" s="90"/>
      <c r="TR101" s="90"/>
      <c r="TS101" s="90"/>
      <c r="TT101" s="90"/>
      <c r="TU101" s="90"/>
      <c r="TV101" s="90"/>
      <c r="TW101" s="90"/>
      <c r="TX101" s="90"/>
      <c r="TY101" s="90"/>
      <c r="TZ101" s="90"/>
      <c r="UA101" s="90"/>
      <c r="UB101" s="90"/>
      <c r="UC101" s="90"/>
      <c r="UD101" s="90"/>
      <c r="UE101" s="90"/>
      <c r="UF101" s="90"/>
      <c r="UG101" s="90"/>
      <c r="UH101" s="90"/>
      <c r="UI101" s="90"/>
      <c r="UJ101" s="90"/>
      <c r="UK101" s="90"/>
      <c r="UL101" s="90"/>
      <c r="UM101" s="90"/>
      <c r="UN101" s="90"/>
      <c r="UO101" s="90"/>
      <c r="UP101" s="90"/>
      <c r="UQ101" s="90"/>
      <c r="UR101" s="90"/>
      <c r="US101" s="90"/>
      <c r="UT101" s="90"/>
      <c r="UU101" s="90"/>
      <c r="UV101" s="90"/>
      <c r="UW101" s="90"/>
      <c r="UX101" s="90"/>
      <c r="UY101" s="90"/>
      <c r="UZ101" s="90"/>
      <c r="VA101" s="90"/>
      <c r="VB101" s="90"/>
      <c r="VC101" s="90"/>
      <c r="VD101" s="90"/>
      <c r="VE101" s="90"/>
      <c r="VF101" s="90"/>
      <c r="VG101" s="90"/>
      <c r="VH101" s="90"/>
      <c r="VI101" s="90"/>
      <c r="VJ101" s="90"/>
      <c r="VK101" s="90"/>
      <c r="VL101" s="90"/>
      <c r="VM101" s="90"/>
      <c r="VN101" s="90"/>
      <c r="VO101" s="90"/>
      <c r="VP101" s="90"/>
      <c r="VQ101" s="90"/>
      <c r="VR101" s="90"/>
      <c r="VS101" s="90"/>
      <c r="VT101" s="90"/>
      <c r="VU101" s="90"/>
      <c r="VV101" s="90"/>
      <c r="VW101" s="90"/>
      <c r="VX101" s="90"/>
      <c r="VY101" s="90"/>
      <c r="VZ101" s="90"/>
      <c r="WA101" s="90"/>
      <c r="WB101" s="90"/>
      <c r="WC101" s="90"/>
      <c r="WD101" s="90"/>
      <c r="WE101" s="90"/>
      <c r="WF101" s="90"/>
      <c r="WG101" s="90"/>
      <c r="WH101" s="90"/>
      <c r="WI101" s="90"/>
      <c r="WJ101" s="90"/>
      <c r="WK101" s="90"/>
      <c r="WL101" s="90"/>
      <c r="WM101" s="90"/>
      <c r="WN101" s="90"/>
      <c r="WO101" s="90"/>
      <c r="WP101" s="90"/>
      <c r="WQ101" s="90"/>
      <c r="WR101" s="90"/>
      <c r="WS101" s="90"/>
      <c r="WT101" s="90"/>
      <c r="WU101" s="90"/>
      <c r="WV101" s="90"/>
      <c r="WW101" s="90"/>
      <c r="WX101" s="90"/>
      <c r="WY101" s="90"/>
      <c r="WZ101" s="90"/>
      <c r="XA101" s="90"/>
      <c r="XB101" s="90"/>
      <c r="XC101" s="90"/>
      <c r="XD101" s="90"/>
      <c r="XE101" s="90"/>
      <c r="XF101" s="90"/>
      <c r="XG101" s="90"/>
      <c r="XH101" s="90"/>
      <c r="XI101" s="90"/>
      <c r="XJ101" s="90"/>
      <c r="XK101" s="90"/>
      <c r="XL101" s="90"/>
      <c r="XM101" s="90"/>
      <c r="XN101" s="90"/>
      <c r="XO101" s="90"/>
      <c r="XP101" s="90"/>
      <c r="XQ101" s="90"/>
      <c r="XR101" s="90"/>
      <c r="XS101" s="90"/>
      <c r="XT101" s="90"/>
      <c r="XU101" s="90"/>
      <c r="XV101" s="90"/>
      <c r="XW101" s="90"/>
      <c r="XX101" s="90"/>
      <c r="XY101" s="90"/>
      <c r="XZ101" s="90"/>
      <c r="YA101" s="90"/>
      <c r="YB101" s="90"/>
      <c r="YC101" s="90"/>
      <c r="YD101" s="90"/>
      <c r="YE101" s="90"/>
      <c r="YF101" s="90"/>
      <c r="YG101" s="90"/>
      <c r="YH101" s="90"/>
      <c r="YI101" s="90"/>
      <c r="YJ101" s="90"/>
      <c r="YK101" s="90"/>
      <c r="YL101" s="90"/>
      <c r="YM101" s="90"/>
      <c r="YN101" s="90"/>
      <c r="YO101" s="90"/>
      <c r="YP101" s="90"/>
      <c r="YQ101" s="90"/>
      <c r="YR101" s="90"/>
      <c r="YS101" s="90"/>
    </row>
    <row r="102" spans="1:669" s="60" customFormat="1" ht="54.75" customHeight="1" x14ac:dyDescent="0.25">
      <c r="A102" s="103">
        <v>16</v>
      </c>
      <c r="B102" s="61" t="s">
        <v>265</v>
      </c>
      <c r="C102" s="61" t="s">
        <v>266</v>
      </c>
      <c r="D102" s="236" t="s">
        <v>267</v>
      </c>
      <c r="E102" s="236" t="s">
        <v>41</v>
      </c>
      <c r="F102" s="17" t="s">
        <v>124</v>
      </c>
      <c r="G102" s="103" t="s">
        <v>268</v>
      </c>
      <c r="H102" s="34">
        <v>129</v>
      </c>
      <c r="I102" s="17" t="s">
        <v>26</v>
      </c>
      <c r="J102" s="103" t="s">
        <v>27</v>
      </c>
      <c r="K102" s="37">
        <v>952000</v>
      </c>
      <c r="L102" s="17" t="s">
        <v>342</v>
      </c>
      <c r="M102" s="145" t="s">
        <v>115</v>
      </c>
      <c r="N102" s="250" t="s">
        <v>33</v>
      </c>
      <c r="O102" s="103" t="s">
        <v>157</v>
      </c>
      <c r="P102" s="103" t="s">
        <v>35</v>
      </c>
      <c r="Q102" s="90"/>
      <c r="R102" s="90"/>
      <c r="S102" s="90"/>
      <c r="T102" s="90"/>
      <c r="U102" s="90"/>
      <c r="V102" s="90"/>
      <c r="W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c r="IW102" s="90"/>
      <c r="IX102" s="90"/>
      <c r="IY102" s="90"/>
      <c r="IZ102" s="90"/>
      <c r="JA102" s="90"/>
      <c r="JB102" s="90"/>
      <c r="JC102" s="90"/>
      <c r="JD102" s="90"/>
      <c r="JE102" s="90"/>
      <c r="JF102" s="90"/>
      <c r="JG102" s="90"/>
      <c r="JH102" s="90"/>
      <c r="JI102" s="90"/>
      <c r="JJ102" s="90"/>
      <c r="JK102" s="90"/>
      <c r="JL102" s="90"/>
      <c r="JM102" s="90"/>
      <c r="JN102" s="90"/>
      <c r="JO102" s="90"/>
      <c r="JP102" s="90"/>
      <c r="JQ102" s="90"/>
      <c r="JR102" s="90"/>
      <c r="JS102" s="90"/>
      <c r="JT102" s="90"/>
      <c r="JU102" s="90"/>
      <c r="JV102" s="90"/>
      <c r="JW102" s="90"/>
      <c r="JX102" s="90"/>
      <c r="JY102" s="90"/>
      <c r="JZ102" s="90"/>
      <c r="KA102" s="90"/>
      <c r="KB102" s="90"/>
      <c r="KC102" s="90"/>
      <c r="KD102" s="90"/>
      <c r="KE102" s="90"/>
      <c r="KF102" s="90"/>
      <c r="KG102" s="90"/>
      <c r="KH102" s="90"/>
      <c r="KI102" s="90"/>
      <c r="KJ102" s="90"/>
      <c r="KK102" s="90"/>
      <c r="KL102" s="90"/>
      <c r="KM102" s="90"/>
      <c r="KN102" s="90"/>
      <c r="KO102" s="90"/>
      <c r="KP102" s="90"/>
      <c r="KQ102" s="90"/>
      <c r="KR102" s="90"/>
      <c r="KS102" s="90"/>
      <c r="KT102" s="90"/>
      <c r="KU102" s="90"/>
      <c r="KV102" s="90"/>
      <c r="KW102" s="90"/>
      <c r="KX102" s="90"/>
      <c r="KY102" s="90"/>
      <c r="KZ102" s="90"/>
      <c r="LA102" s="90"/>
      <c r="LB102" s="90"/>
      <c r="LC102" s="90"/>
      <c r="LD102" s="90"/>
      <c r="LE102" s="90"/>
      <c r="LF102" s="90"/>
      <c r="LG102" s="90"/>
      <c r="LH102" s="90"/>
      <c r="LI102" s="90"/>
      <c r="LJ102" s="90"/>
      <c r="LK102" s="90"/>
      <c r="LL102" s="90"/>
      <c r="LM102" s="90"/>
      <c r="LN102" s="90"/>
      <c r="LO102" s="90"/>
      <c r="LP102" s="90"/>
      <c r="LQ102" s="90"/>
      <c r="LR102" s="90"/>
      <c r="LS102" s="90"/>
      <c r="LT102" s="90"/>
      <c r="LU102" s="90"/>
      <c r="LV102" s="90"/>
      <c r="LW102" s="90"/>
      <c r="LX102" s="90"/>
      <c r="LY102" s="90"/>
      <c r="LZ102" s="90"/>
      <c r="MA102" s="90"/>
      <c r="MB102" s="90"/>
      <c r="MC102" s="90"/>
      <c r="MD102" s="90"/>
      <c r="ME102" s="90"/>
      <c r="MF102" s="90"/>
      <c r="MG102" s="90"/>
      <c r="MH102" s="90"/>
      <c r="MI102" s="90"/>
      <c r="MJ102" s="90"/>
      <c r="MK102" s="90"/>
      <c r="ML102" s="90"/>
      <c r="MM102" s="90"/>
      <c r="MN102" s="90"/>
      <c r="MO102" s="90"/>
      <c r="MP102" s="90"/>
      <c r="MQ102" s="90"/>
      <c r="MR102" s="90"/>
      <c r="MS102" s="90"/>
      <c r="MT102" s="90"/>
      <c r="MU102" s="90"/>
      <c r="MV102" s="90"/>
      <c r="MW102" s="90"/>
      <c r="MX102" s="90"/>
      <c r="MY102" s="90"/>
      <c r="MZ102" s="90"/>
      <c r="NA102" s="90"/>
      <c r="NB102" s="90"/>
      <c r="NC102" s="90"/>
      <c r="ND102" s="90"/>
      <c r="NE102" s="90"/>
      <c r="NF102" s="90"/>
      <c r="NG102" s="90"/>
      <c r="NH102" s="90"/>
      <c r="NI102" s="90"/>
      <c r="NJ102" s="90"/>
      <c r="NK102" s="90"/>
      <c r="NL102" s="90"/>
      <c r="NM102" s="90"/>
      <c r="NN102" s="90"/>
      <c r="NO102" s="90"/>
      <c r="NP102" s="90"/>
      <c r="NQ102" s="90"/>
      <c r="NR102" s="90"/>
      <c r="NS102" s="90"/>
      <c r="NT102" s="90"/>
      <c r="NU102" s="90"/>
      <c r="NV102" s="90"/>
      <c r="NW102" s="90"/>
      <c r="NX102" s="90"/>
      <c r="NY102" s="90"/>
      <c r="NZ102" s="90"/>
      <c r="OA102" s="90"/>
      <c r="OB102" s="90"/>
      <c r="OC102" s="90"/>
      <c r="OD102" s="90"/>
      <c r="OE102" s="90"/>
      <c r="OF102" s="90"/>
      <c r="OG102" s="90"/>
      <c r="OH102" s="90"/>
      <c r="OI102" s="90"/>
      <c r="OJ102" s="90"/>
      <c r="OK102" s="90"/>
      <c r="OL102" s="90"/>
      <c r="OM102" s="90"/>
      <c r="ON102" s="90"/>
      <c r="OO102" s="90"/>
      <c r="OP102" s="90"/>
      <c r="OQ102" s="90"/>
      <c r="OR102" s="90"/>
      <c r="OS102" s="90"/>
      <c r="OT102" s="90"/>
      <c r="OU102" s="90"/>
      <c r="OV102" s="90"/>
      <c r="OW102" s="90"/>
      <c r="OX102" s="90"/>
      <c r="OY102" s="90"/>
      <c r="OZ102" s="90"/>
      <c r="PA102" s="90"/>
      <c r="PB102" s="90"/>
      <c r="PC102" s="90"/>
      <c r="PD102" s="90"/>
      <c r="PE102" s="90"/>
      <c r="PF102" s="90"/>
      <c r="PG102" s="90"/>
      <c r="PH102" s="90"/>
      <c r="PI102" s="90"/>
      <c r="PJ102" s="90"/>
      <c r="PK102" s="90"/>
      <c r="PL102" s="90"/>
      <c r="PM102" s="90"/>
      <c r="PN102" s="90"/>
      <c r="PO102" s="90"/>
      <c r="PP102" s="90"/>
      <c r="PQ102" s="90"/>
      <c r="PR102" s="90"/>
      <c r="PS102" s="90"/>
      <c r="PT102" s="90"/>
      <c r="PU102" s="90"/>
      <c r="PV102" s="90"/>
      <c r="PW102" s="90"/>
      <c r="PX102" s="90"/>
      <c r="PY102" s="90"/>
      <c r="PZ102" s="90"/>
      <c r="QA102" s="90"/>
      <c r="QB102" s="90"/>
      <c r="QC102" s="90"/>
      <c r="QD102" s="90"/>
      <c r="QE102" s="90"/>
      <c r="QF102" s="90"/>
      <c r="QG102" s="90"/>
      <c r="QH102" s="90"/>
      <c r="QI102" s="90"/>
      <c r="QJ102" s="90"/>
      <c r="QK102" s="90"/>
      <c r="QL102" s="90"/>
      <c r="QM102" s="90"/>
      <c r="QN102" s="90"/>
      <c r="QO102" s="90"/>
      <c r="QP102" s="90"/>
      <c r="QQ102" s="90"/>
      <c r="QR102" s="90"/>
      <c r="QS102" s="90"/>
      <c r="QT102" s="90"/>
      <c r="QU102" s="90"/>
      <c r="QV102" s="90"/>
      <c r="QW102" s="90"/>
      <c r="QX102" s="90"/>
      <c r="QY102" s="90"/>
      <c r="QZ102" s="90"/>
      <c r="RA102" s="90"/>
      <c r="RB102" s="90"/>
      <c r="RC102" s="90"/>
      <c r="RD102" s="90"/>
      <c r="RE102" s="90"/>
      <c r="RF102" s="90"/>
      <c r="RG102" s="90"/>
      <c r="RH102" s="90"/>
      <c r="RI102" s="90"/>
      <c r="RJ102" s="90"/>
      <c r="RK102" s="90"/>
      <c r="RL102" s="90"/>
      <c r="RM102" s="90"/>
      <c r="RN102" s="90"/>
      <c r="RO102" s="90"/>
      <c r="RP102" s="90"/>
      <c r="RQ102" s="90"/>
      <c r="RR102" s="90"/>
      <c r="RS102" s="90"/>
      <c r="RT102" s="90"/>
      <c r="RU102" s="90"/>
      <c r="RV102" s="90"/>
      <c r="RW102" s="90"/>
      <c r="RX102" s="90"/>
      <c r="RY102" s="90"/>
      <c r="RZ102" s="90"/>
      <c r="SA102" s="90"/>
      <c r="SB102" s="90"/>
      <c r="SC102" s="90"/>
      <c r="SD102" s="90"/>
      <c r="SE102" s="90"/>
      <c r="SF102" s="90"/>
      <c r="SG102" s="90"/>
      <c r="SH102" s="90"/>
      <c r="SI102" s="90"/>
      <c r="SJ102" s="90"/>
      <c r="SK102" s="90"/>
      <c r="SL102" s="90"/>
      <c r="SM102" s="90"/>
      <c r="SN102" s="90"/>
      <c r="SO102" s="90"/>
      <c r="SP102" s="90"/>
      <c r="SQ102" s="90"/>
      <c r="SR102" s="90"/>
      <c r="SS102" s="90"/>
      <c r="ST102" s="90"/>
      <c r="SU102" s="90"/>
      <c r="SV102" s="90"/>
      <c r="SW102" s="90"/>
      <c r="SX102" s="90"/>
      <c r="SY102" s="90"/>
      <c r="SZ102" s="90"/>
      <c r="TA102" s="90"/>
      <c r="TB102" s="90"/>
      <c r="TC102" s="90"/>
      <c r="TD102" s="90"/>
      <c r="TE102" s="90"/>
      <c r="TF102" s="90"/>
      <c r="TG102" s="90"/>
      <c r="TH102" s="90"/>
      <c r="TI102" s="90"/>
      <c r="TJ102" s="90"/>
      <c r="TK102" s="90"/>
      <c r="TL102" s="90"/>
      <c r="TM102" s="90"/>
      <c r="TN102" s="90"/>
      <c r="TO102" s="90"/>
      <c r="TP102" s="90"/>
      <c r="TQ102" s="90"/>
      <c r="TR102" s="90"/>
      <c r="TS102" s="90"/>
      <c r="TT102" s="90"/>
      <c r="TU102" s="90"/>
      <c r="TV102" s="90"/>
      <c r="TW102" s="90"/>
      <c r="TX102" s="90"/>
      <c r="TY102" s="90"/>
      <c r="TZ102" s="90"/>
      <c r="UA102" s="90"/>
      <c r="UB102" s="90"/>
      <c r="UC102" s="90"/>
      <c r="UD102" s="90"/>
      <c r="UE102" s="90"/>
      <c r="UF102" s="90"/>
      <c r="UG102" s="90"/>
      <c r="UH102" s="90"/>
      <c r="UI102" s="90"/>
      <c r="UJ102" s="90"/>
      <c r="UK102" s="90"/>
      <c r="UL102" s="90"/>
      <c r="UM102" s="90"/>
      <c r="UN102" s="90"/>
      <c r="UO102" s="90"/>
      <c r="UP102" s="90"/>
      <c r="UQ102" s="90"/>
      <c r="UR102" s="90"/>
      <c r="US102" s="90"/>
      <c r="UT102" s="90"/>
      <c r="UU102" s="90"/>
      <c r="UV102" s="90"/>
      <c r="UW102" s="90"/>
      <c r="UX102" s="90"/>
      <c r="UY102" s="90"/>
      <c r="UZ102" s="90"/>
      <c r="VA102" s="90"/>
      <c r="VB102" s="90"/>
      <c r="VC102" s="90"/>
      <c r="VD102" s="90"/>
      <c r="VE102" s="90"/>
      <c r="VF102" s="90"/>
      <c r="VG102" s="90"/>
      <c r="VH102" s="90"/>
      <c r="VI102" s="90"/>
      <c r="VJ102" s="90"/>
      <c r="VK102" s="90"/>
      <c r="VL102" s="90"/>
      <c r="VM102" s="90"/>
      <c r="VN102" s="90"/>
      <c r="VO102" s="90"/>
      <c r="VP102" s="90"/>
      <c r="VQ102" s="90"/>
      <c r="VR102" s="90"/>
      <c r="VS102" s="90"/>
      <c r="VT102" s="90"/>
      <c r="VU102" s="90"/>
      <c r="VV102" s="90"/>
      <c r="VW102" s="90"/>
      <c r="VX102" s="90"/>
      <c r="VY102" s="90"/>
      <c r="VZ102" s="90"/>
      <c r="WA102" s="90"/>
      <c r="WB102" s="90"/>
      <c r="WC102" s="90"/>
      <c r="WD102" s="90"/>
      <c r="WE102" s="90"/>
      <c r="WF102" s="90"/>
      <c r="WG102" s="90"/>
      <c r="WH102" s="90"/>
      <c r="WI102" s="90"/>
      <c r="WJ102" s="90"/>
      <c r="WK102" s="90"/>
      <c r="WL102" s="90"/>
      <c r="WM102" s="90"/>
      <c r="WN102" s="90"/>
      <c r="WO102" s="90"/>
      <c r="WP102" s="90"/>
      <c r="WQ102" s="90"/>
      <c r="WR102" s="90"/>
      <c r="WS102" s="90"/>
      <c r="WT102" s="90"/>
      <c r="WU102" s="90"/>
      <c r="WV102" s="90"/>
      <c r="WW102" s="90"/>
      <c r="WX102" s="90"/>
      <c r="WY102" s="90"/>
      <c r="WZ102" s="90"/>
      <c r="XA102" s="90"/>
      <c r="XB102" s="90"/>
      <c r="XC102" s="90"/>
      <c r="XD102" s="90"/>
      <c r="XE102" s="90"/>
      <c r="XF102" s="90"/>
      <c r="XG102" s="90"/>
      <c r="XH102" s="90"/>
      <c r="XI102" s="90"/>
      <c r="XJ102" s="90"/>
      <c r="XK102" s="90"/>
      <c r="XL102" s="90"/>
      <c r="XM102" s="90"/>
      <c r="XN102" s="90"/>
      <c r="XO102" s="90"/>
      <c r="XP102" s="90"/>
      <c r="XQ102" s="90"/>
      <c r="XR102" s="90"/>
      <c r="XS102" s="90"/>
      <c r="XT102" s="90"/>
      <c r="XU102" s="90"/>
      <c r="XV102" s="90"/>
      <c r="XW102" s="90"/>
      <c r="XX102" s="90"/>
      <c r="XY102" s="90"/>
      <c r="XZ102" s="90"/>
      <c r="YA102" s="90"/>
      <c r="YB102" s="90"/>
      <c r="YC102" s="90"/>
      <c r="YD102" s="90"/>
      <c r="YE102" s="90"/>
      <c r="YF102" s="90"/>
      <c r="YG102" s="90"/>
      <c r="YH102" s="90"/>
      <c r="YI102" s="90"/>
      <c r="YJ102" s="90"/>
      <c r="YK102" s="90"/>
      <c r="YL102" s="90"/>
      <c r="YM102" s="90"/>
      <c r="YN102" s="90"/>
      <c r="YO102" s="90"/>
      <c r="YP102" s="90"/>
      <c r="YQ102" s="90"/>
      <c r="YR102" s="90"/>
      <c r="YS102" s="90"/>
    </row>
    <row r="103" spans="1:669" s="60" customFormat="1" ht="54.75" customHeight="1" x14ac:dyDescent="0.25">
      <c r="A103" s="103">
        <v>17</v>
      </c>
      <c r="B103" s="61" t="s">
        <v>343</v>
      </c>
      <c r="C103" s="61" t="s">
        <v>344</v>
      </c>
      <c r="D103" s="236" t="s">
        <v>345</v>
      </c>
      <c r="E103" s="236" t="s">
        <v>41</v>
      </c>
      <c r="F103" s="17" t="s">
        <v>124</v>
      </c>
      <c r="G103" s="103" t="s">
        <v>268</v>
      </c>
      <c r="H103" s="34">
        <v>4</v>
      </c>
      <c r="I103" s="17" t="s">
        <v>26</v>
      </c>
      <c r="J103" s="103" t="s">
        <v>27</v>
      </c>
      <c r="K103" s="37">
        <v>289440</v>
      </c>
      <c r="L103" s="17" t="s">
        <v>342</v>
      </c>
      <c r="M103" s="145" t="s">
        <v>115</v>
      </c>
      <c r="N103" s="250" t="s">
        <v>33</v>
      </c>
      <c r="O103" s="103" t="s">
        <v>157</v>
      </c>
      <c r="P103" s="103" t="s">
        <v>35</v>
      </c>
      <c r="Q103" s="90"/>
      <c r="R103" s="90"/>
      <c r="S103" s="90"/>
      <c r="T103" s="90"/>
      <c r="U103" s="90"/>
      <c r="V103" s="90"/>
      <c r="W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c r="IW103" s="90"/>
      <c r="IX103" s="90"/>
      <c r="IY103" s="90"/>
      <c r="IZ103" s="90"/>
      <c r="JA103" s="90"/>
      <c r="JB103" s="90"/>
      <c r="JC103" s="90"/>
      <c r="JD103" s="90"/>
      <c r="JE103" s="90"/>
      <c r="JF103" s="90"/>
      <c r="JG103" s="90"/>
      <c r="JH103" s="90"/>
      <c r="JI103" s="90"/>
      <c r="JJ103" s="90"/>
      <c r="JK103" s="90"/>
      <c r="JL103" s="90"/>
      <c r="JM103" s="90"/>
      <c r="JN103" s="90"/>
      <c r="JO103" s="90"/>
      <c r="JP103" s="90"/>
      <c r="JQ103" s="90"/>
      <c r="JR103" s="90"/>
      <c r="JS103" s="90"/>
      <c r="JT103" s="90"/>
      <c r="JU103" s="90"/>
      <c r="JV103" s="90"/>
      <c r="JW103" s="90"/>
      <c r="JX103" s="90"/>
      <c r="JY103" s="90"/>
      <c r="JZ103" s="90"/>
      <c r="KA103" s="90"/>
      <c r="KB103" s="90"/>
      <c r="KC103" s="90"/>
      <c r="KD103" s="90"/>
      <c r="KE103" s="90"/>
      <c r="KF103" s="90"/>
      <c r="KG103" s="90"/>
      <c r="KH103" s="90"/>
      <c r="KI103" s="90"/>
      <c r="KJ103" s="90"/>
      <c r="KK103" s="90"/>
      <c r="KL103" s="90"/>
      <c r="KM103" s="90"/>
      <c r="KN103" s="90"/>
      <c r="KO103" s="90"/>
      <c r="KP103" s="90"/>
      <c r="KQ103" s="90"/>
      <c r="KR103" s="90"/>
      <c r="KS103" s="90"/>
      <c r="KT103" s="90"/>
      <c r="KU103" s="90"/>
      <c r="KV103" s="90"/>
      <c r="KW103" s="90"/>
      <c r="KX103" s="90"/>
      <c r="KY103" s="90"/>
      <c r="KZ103" s="90"/>
      <c r="LA103" s="90"/>
      <c r="LB103" s="90"/>
      <c r="LC103" s="90"/>
      <c r="LD103" s="90"/>
      <c r="LE103" s="90"/>
      <c r="LF103" s="90"/>
      <c r="LG103" s="90"/>
      <c r="LH103" s="90"/>
      <c r="LI103" s="90"/>
      <c r="LJ103" s="90"/>
      <c r="LK103" s="90"/>
      <c r="LL103" s="90"/>
      <c r="LM103" s="90"/>
      <c r="LN103" s="90"/>
      <c r="LO103" s="90"/>
      <c r="LP103" s="90"/>
      <c r="LQ103" s="90"/>
      <c r="LR103" s="90"/>
      <c r="LS103" s="90"/>
      <c r="LT103" s="90"/>
      <c r="LU103" s="90"/>
      <c r="LV103" s="90"/>
      <c r="LW103" s="90"/>
      <c r="LX103" s="90"/>
      <c r="LY103" s="90"/>
      <c r="LZ103" s="90"/>
      <c r="MA103" s="90"/>
      <c r="MB103" s="90"/>
      <c r="MC103" s="90"/>
      <c r="MD103" s="90"/>
      <c r="ME103" s="90"/>
      <c r="MF103" s="90"/>
      <c r="MG103" s="90"/>
      <c r="MH103" s="90"/>
      <c r="MI103" s="90"/>
      <c r="MJ103" s="90"/>
      <c r="MK103" s="90"/>
      <c r="ML103" s="90"/>
      <c r="MM103" s="90"/>
      <c r="MN103" s="90"/>
      <c r="MO103" s="90"/>
      <c r="MP103" s="90"/>
      <c r="MQ103" s="90"/>
      <c r="MR103" s="90"/>
      <c r="MS103" s="90"/>
      <c r="MT103" s="90"/>
      <c r="MU103" s="90"/>
      <c r="MV103" s="90"/>
      <c r="MW103" s="90"/>
      <c r="MX103" s="90"/>
      <c r="MY103" s="90"/>
      <c r="MZ103" s="90"/>
      <c r="NA103" s="90"/>
      <c r="NB103" s="90"/>
      <c r="NC103" s="90"/>
      <c r="ND103" s="90"/>
      <c r="NE103" s="90"/>
      <c r="NF103" s="90"/>
      <c r="NG103" s="90"/>
      <c r="NH103" s="90"/>
      <c r="NI103" s="90"/>
      <c r="NJ103" s="90"/>
      <c r="NK103" s="90"/>
      <c r="NL103" s="90"/>
      <c r="NM103" s="90"/>
      <c r="NN103" s="90"/>
      <c r="NO103" s="90"/>
      <c r="NP103" s="90"/>
      <c r="NQ103" s="90"/>
      <c r="NR103" s="90"/>
      <c r="NS103" s="90"/>
      <c r="NT103" s="90"/>
      <c r="NU103" s="90"/>
      <c r="NV103" s="90"/>
      <c r="NW103" s="90"/>
      <c r="NX103" s="90"/>
      <c r="NY103" s="90"/>
      <c r="NZ103" s="90"/>
      <c r="OA103" s="90"/>
      <c r="OB103" s="90"/>
      <c r="OC103" s="90"/>
      <c r="OD103" s="90"/>
      <c r="OE103" s="90"/>
      <c r="OF103" s="90"/>
      <c r="OG103" s="90"/>
      <c r="OH103" s="90"/>
      <c r="OI103" s="90"/>
      <c r="OJ103" s="90"/>
      <c r="OK103" s="90"/>
      <c r="OL103" s="90"/>
      <c r="OM103" s="90"/>
      <c r="ON103" s="90"/>
      <c r="OO103" s="90"/>
      <c r="OP103" s="90"/>
      <c r="OQ103" s="90"/>
      <c r="OR103" s="90"/>
      <c r="OS103" s="90"/>
      <c r="OT103" s="90"/>
      <c r="OU103" s="90"/>
      <c r="OV103" s="90"/>
      <c r="OW103" s="90"/>
      <c r="OX103" s="90"/>
      <c r="OY103" s="90"/>
      <c r="OZ103" s="90"/>
      <c r="PA103" s="90"/>
      <c r="PB103" s="90"/>
      <c r="PC103" s="90"/>
      <c r="PD103" s="90"/>
      <c r="PE103" s="90"/>
      <c r="PF103" s="90"/>
      <c r="PG103" s="90"/>
      <c r="PH103" s="90"/>
      <c r="PI103" s="90"/>
      <c r="PJ103" s="90"/>
      <c r="PK103" s="90"/>
      <c r="PL103" s="90"/>
      <c r="PM103" s="90"/>
      <c r="PN103" s="90"/>
      <c r="PO103" s="90"/>
      <c r="PP103" s="90"/>
      <c r="PQ103" s="90"/>
      <c r="PR103" s="90"/>
      <c r="PS103" s="90"/>
      <c r="PT103" s="90"/>
      <c r="PU103" s="90"/>
      <c r="PV103" s="90"/>
      <c r="PW103" s="90"/>
      <c r="PX103" s="90"/>
      <c r="PY103" s="90"/>
      <c r="PZ103" s="90"/>
      <c r="QA103" s="90"/>
      <c r="QB103" s="90"/>
      <c r="QC103" s="90"/>
      <c r="QD103" s="90"/>
      <c r="QE103" s="90"/>
      <c r="QF103" s="90"/>
      <c r="QG103" s="90"/>
      <c r="QH103" s="90"/>
      <c r="QI103" s="90"/>
      <c r="QJ103" s="90"/>
      <c r="QK103" s="90"/>
      <c r="QL103" s="90"/>
      <c r="QM103" s="90"/>
      <c r="QN103" s="90"/>
      <c r="QO103" s="90"/>
      <c r="QP103" s="90"/>
      <c r="QQ103" s="90"/>
      <c r="QR103" s="90"/>
      <c r="QS103" s="90"/>
      <c r="QT103" s="90"/>
      <c r="QU103" s="90"/>
      <c r="QV103" s="90"/>
      <c r="QW103" s="90"/>
      <c r="QX103" s="90"/>
      <c r="QY103" s="90"/>
      <c r="QZ103" s="90"/>
      <c r="RA103" s="90"/>
      <c r="RB103" s="90"/>
      <c r="RC103" s="90"/>
      <c r="RD103" s="90"/>
      <c r="RE103" s="90"/>
      <c r="RF103" s="90"/>
      <c r="RG103" s="90"/>
      <c r="RH103" s="90"/>
      <c r="RI103" s="90"/>
      <c r="RJ103" s="90"/>
      <c r="RK103" s="90"/>
      <c r="RL103" s="90"/>
      <c r="RM103" s="90"/>
      <c r="RN103" s="90"/>
      <c r="RO103" s="90"/>
      <c r="RP103" s="90"/>
      <c r="RQ103" s="90"/>
      <c r="RR103" s="90"/>
      <c r="RS103" s="90"/>
      <c r="RT103" s="90"/>
      <c r="RU103" s="90"/>
      <c r="RV103" s="90"/>
      <c r="RW103" s="90"/>
      <c r="RX103" s="90"/>
      <c r="RY103" s="90"/>
      <c r="RZ103" s="90"/>
      <c r="SA103" s="90"/>
      <c r="SB103" s="90"/>
      <c r="SC103" s="90"/>
      <c r="SD103" s="90"/>
      <c r="SE103" s="90"/>
      <c r="SF103" s="90"/>
      <c r="SG103" s="90"/>
      <c r="SH103" s="90"/>
      <c r="SI103" s="90"/>
      <c r="SJ103" s="90"/>
      <c r="SK103" s="90"/>
      <c r="SL103" s="90"/>
      <c r="SM103" s="90"/>
      <c r="SN103" s="90"/>
      <c r="SO103" s="90"/>
      <c r="SP103" s="90"/>
      <c r="SQ103" s="90"/>
      <c r="SR103" s="90"/>
      <c r="SS103" s="90"/>
      <c r="ST103" s="90"/>
      <c r="SU103" s="90"/>
      <c r="SV103" s="90"/>
      <c r="SW103" s="90"/>
      <c r="SX103" s="90"/>
      <c r="SY103" s="90"/>
      <c r="SZ103" s="90"/>
      <c r="TA103" s="90"/>
      <c r="TB103" s="90"/>
      <c r="TC103" s="90"/>
      <c r="TD103" s="90"/>
      <c r="TE103" s="90"/>
      <c r="TF103" s="90"/>
      <c r="TG103" s="90"/>
      <c r="TH103" s="90"/>
      <c r="TI103" s="90"/>
      <c r="TJ103" s="90"/>
      <c r="TK103" s="90"/>
      <c r="TL103" s="90"/>
      <c r="TM103" s="90"/>
      <c r="TN103" s="90"/>
      <c r="TO103" s="90"/>
      <c r="TP103" s="90"/>
      <c r="TQ103" s="90"/>
      <c r="TR103" s="90"/>
      <c r="TS103" s="90"/>
      <c r="TT103" s="90"/>
      <c r="TU103" s="90"/>
      <c r="TV103" s="90"/>
      <c r="TW103" s="90"/>
      <c r="TX103" s="90"/>
      <c r="TY103" s="90"/>
      <c r="TZ103" s="90"/>
      <c r="UA103" s="90"/>
      <c r="UB103" s="90"/>
      <c r="UC103" s="90"/>
      <c r="UD103" s="90"/>
      <c r="UE103" s="90"/>
      <c r="UF103" s="90"/>
      <c r="UG103" s="90"/>
      <c r="UH103" s="90"/>
      <c r="UI103" s="90"/>
      <c r="UJ103" s="90"/>
      <c r="UK103" s="90"/>
      <c r="UL103" s="90"/>
      <c r="UM103" s="90"/>
      <c r="UN103" s="90"/>
      <c r="UO103" s="90"/>
      <c r="UP103" s="90"/>
      <c r="UQ103" s="90"/>
      <c r="UR103" s="90"/>
      <c r="US103" s="90"/>
      <c r="UT103" s="90"/>
      <c r="UU103" s="90"/>
      <c r="UV103" s="90"/>
      <c r="UW103" s="90"/>
      <c r="UX103" s="90"/>
      <c r="UY103" s="90"/>
      <c r="UZ103" s="90"/>
      <c r="VA103" s="90"/>
      <c r="VB103" s="90"/>
      <c r="VC103" s="90"/>
      <c r="VD103" s="90"/>
      <c r="VE103" s="90"/>
      <c r="VF103" s="90"/>
      <c r="VG103" s="90"/>
      <c r="VH103" s="90"/>
      <c r="VI103" s="90"/>
      <c r="VJ103" s="90"/>
      <c r="VK103" s="90"/>
      <c r="VL103" s="90"/>
      <c r="VM103" s="90"/>
      <c r="VN103" s="90"/>
      <c r="VO103" s="90"/>
      <c r="VP103" s="90"/>
      <c r="VQ103" s="90"/>
      <c r="VR103" s="90"/>
      <c r="VS103" s="90"/>
      <c r="VT103" s="90"/>
      <c r="VU103" s="90"/>
      <c r="VV103" s="90"/>
      <c r="VW103" s="90"/>
      <c r="VX103" s="90"/>
      <c r="VY103" s="90"/>
      <c r="VZ103" s="90"/>
      <c r="WA103" s="90"/>
      <c r="WB103" s="90"/>
      <c r="WC103" s="90"/>
      <c r="WD103" s="90"/>
      <c r="WE103" s="90"/>
      <c r="WF103" s="90"/>
      <c r="WG103" s="90"/>
      <c r="WH103" s="90"/>
      <c r="WI103" s="90"/>
      <c r="WJ103" s="90"/>
      <c r="WK103" s="90"/>
      <c r="WL103" s="90"/>
      <c r="WM103" s="90"/>
      <c r="WN103" s="90"/>
      <c r="WO103" s="90"/>
      <c r="WP103" s="90"/>
      <c r="WQ103" s="90"/>
      <c r="WR103" s="90"/>
      <c r="WS103" s="90"/>
      <c r="WT103" s="90"/>
      <c r="WU103" s="90"/>
      <c r="WV103" s="90"/>
      <c r="WW103" s="90"/>
      <c r="WX103" s="90"/>
      <c r="WY103" s="90"/>
      <c r="WZ103" s="90"/>
      <c r="XA103" s="90"/>
      <c r="XB103" s="90"/>
      <c r="XC103" s="90"/>
      <c r="XD103" s="90"/>
      <c r="XE103" s="90"/>
      <c r="XF103" s="90"/>
      <c r="XG103" s="90"/>
      <c r="XH103" s="90"/>
      <c r="XI103" s="90"/>
      <c r="XJ103" s="90"/>
      <c r="XK103" s="90"/>
      <c r="XL103" s="90"/>
      <c r="XM103" s="90"/>
      <c r="XN103" s="90"/>
      <c r="XO103" s="90"/>
      <c r="XP103" s="90"/>
      <c r="XQ103" s="90"/>
      <c r="XR103" s="90"/>
      <c r="XS103" s="90"/>
      <c r="XT103" s="90"/>
      <c r="XU103" s="90"/>
      <c r="XV103" s="90"/>
      <c r="XW103" s="90"/>
      <c r="XX103" s="90"/>
      <c r="XY103" s="90"/>
      <c r="XZ103" s="90"/>
      <c r="YA103" s="90"/>
      <c r="YB103" s="90"/>
      <c r="YC103" s="90"/>
      <c r="YD103" s="90"/>
      <c r="YE103" s="90"/>
      <c r="YF103" s="90"/>
      <c r="YG103" s="90"/>
      <c r="YH103" s="90"/>
      <c r="YI103" s="90"/>
      <c r="YJ103" s="90"/>
      <c r="YK103" s="90"/>
      <c r="YL103" s="90"/>
      <c r="YM103" s="90"/>
      <c r="YN103" s="90"/>
      <c r="YO103" s="90"/>
      <c r="YP103" s="90"/>
      <c r="YQ103" s="90"/>
      <c r="YR103" s="90"/>
      <c r="YS103" s="90"/>
    </row>
    <row r="104" spans="1:669" s="60" customFormat="1" ht="54.75" customHeight="1" x14ac:dyDescent="0.25">
      <c r="A104" s="103">
        <v>18</v>
      </c>
      <c r="B104" s="61" t="s">
        <v>262</v>
      </c>
      <c r="C104" s="61" t="s">
        <v>346</v>
      </c>
      <c r="D104" s="236" t="s">
        <v>347</v>
      </c>
      <c r="E104" s="236" t="s">
        <v>41</v>
      </c>
      <c r="F104" s="17" t="s">
        <v>40</v>
      </c>
      <c r="G104" s="103" t="s">
        <v>42</v>
      </c>
      <c r="H104" s="34">
        <v>1</v>
      </c>
      <c r="I104" s="17" t="s">
        <v>26</v>
      </c>
      <c r="J104" s="103" t="s">
        <v>27</v>
      </c>
      <c r="K104" s="37">
        <v>301000</v>
      </c>
      <c r="L104" s="17" t="s">
        <v>342</v>
      </c>
      <c r="M104" s="145" t="s">
        <v>115</v>
      </c>
      <c r="N104" s="250" t="s">
        <v>33</v>
      </c>
      <c r="O104" s="103" t="s">
        <v>157</v>
      </c>
      <c r="P104" s="103" t="s">
        <v>35</v>
      </c>
      <c r="Q104" s="90"/>
      <c r="R104" s="90"/>
      <c r="S104" s="90"/>
      <c r="T104" s="90"/>
      <c r="U104" s="90"/>
      <c r="V104" s="90"/>
      <c r="W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c r="IW104" s="90"/>
      <c r="IX104" s="90"/>
      <c r="IY104" s="90"/>
      <c r="IZ104" s="90"/>
      <c r="JA104" s="90"/>
      <c r="JB104" s="90"/>
      <c r="JC104" s="90"/>
      <c r="JD104" s="90"/>
      <c r="JE104" s="90"/>
      <c r="JF104" s="90"/>
      <c r="JG104" s="90"/>
      <c r="JH104" s="90"/>
      <c r="JI104" s="90"/>
      <c r="JJ104" s="90"/>
      <c r="JK104" s="90"/>
      <c r="JL104" s="90"/>
      <c r="JM104" s="90"/>
      <c r="JN104" s="90"/>
      <c r="JO104" s="90"/>
      <c r="JP104" s="90"/>
      <c r="JQ104" s="90"/>
      <c r="JR104" s="90"/>
      <c r="JS104" s="90"/>
      <c r="JT104" s="90"/>
      <c r="JU104" s="90"/>
      <c r="JV104" s="90"/>
      <c r="JW104" s="90"/>
      <c r="JX104" s="90"/>
      <c r="JY104" s="90"/>
      <c r="JZ104" s="90"/>
      <c r="KA104" s="90"/>
      <c r="KB104" s="90"/>
      <c r="KC104" s="90"/>
      <c r="KD104" s="90"/>
      <c r="KE104" s="90"/>
      <c r="KF104" s="90"/>
      <c r="KG104" s="90"/>
      <c r="KH104" s="90"/>
      <c r="KI104" s="90"/>
      <c r="KJ104" s="90"/>
      <c r="KK104" s="90"/>
      <c r="KL104" s="90"/>
      <c r="KM104" s="90"/>
      <c r="KN104" s="90"/>
      <c r="KO104" s="90"/>
      <c r="KP104" s="90"/>
      <c r="KQ104" s="90"/>
      <c r="KR104" s="90"/>
      <c r="KS104" s="90"/>
      <c r="KT104" s="90"/>
      <c r="KU104" s="90"/>
      <c r="KV104" s="90"/>
      <c r="KW104" s="90"/>
      <c r="KX104" s="90"/>
      <c r="KY104" s="90"/>
      <c r="KZ104" s="90"/>
      <c r="LA104" s="90"/>
      <c r="LB104" s="90"/>
      <c r="LC104" s="90"/>
      <c r="LD104" s="90"/>
      <c r="LE104" s="90"/>
      <c r="LF104" s="90"/>
      <c r="LG104" s="90"/>
      <c r="LH104" s="90"/>
      <c r="LI104" s="90"/>
      <c r="LJ104" s="90"/>
      <c r="LK104" s="90"/>
      <c r="LL104" s="90"/>
      <c r="LM104" s="90"/>
      <c r="LN104" s="90"/>
      <c r="LO104" s="90"/>
      <c r="LP104" s="90"/>
      <c r="LQ104" s="90"/>
      <c r="LR104" s="90"/>
      <c r="LS104" s="90"/>
      <c r="LT104" s="90"/>
      <c r="LU104" s="90"/>
      <c r="LV104" s="90"/>
      <c r="LW104" s="90"/>
      <c r="LX104" s="90"/>
      <c r="LY104" s="90"/>
      <c r="LZ104" s="90"/>
      <c r="MA104" s="90"/>
      <c r="MB104" s="90"/>
      <c r="MC104" s="90"/>
      <c r="MD104" s="90"/>
      <c r="ME104" s="90"/>
      <c r="MF104" s="90"/>
      <c r="MG104" s="90"/>
      <c r="MH104" s="90"/>
      <c r="MI104" s="90"/>
      <c r="MJ104" s="90"/>
      <c r="MK104" s="90"/>
      <c r="ML104" s="90"/>
      <c r="MM104" s="90"/>
      <c r="MN104" s="90"/>
      <c r="MO104" s="90"/>
      <c r="MP104" s="90"/>
      <c r="MQ104" s="90"/>
      <c r="MR104" s="90"/>
      <c r="MS104" s="90"/>
      <c r="MT104" s="90"/>
      <c r="MU104" s="90"/>
      <c r="MV104" s="90"/>
      <c r="MW104" s="90"/>
      <c r="MX104" s="90"/>
      <c r="MY104" s="90"/>
      <c r="MZ104" s="90"/>
      <c r="NA104" s="90"/>
      <c r="NB104" s="90"/>
      <c r="NC104" s="90"/>
      <c r="ND104" s="90"/>
      <c r="NE104" s="90"/>
      <c r="NF104" s="90"/>
      <c r="NG104" s="90"/>
      <c r="NH104" s="90"/>
      <c r="NI104" s="90"/>
      <c r="NJ104" s="90"/>
      <c r="NK104" s="90"/>
      <c r="NL104" s="90"/>
      <c r="NM104" s="90"/>
      <c r="NN104" s="90"/>
      <c r="NO104" s="90"/>
      <c r="NP104" s="90"/>
      <c r="NQ104" s="90"/>
      <c r="NR104" s="90"/>
      <c r="NS104" s="90"/>
      <c r="NT104" s="90"/>
      <c r="NU104" s="90"/>
      <c r="NV104" s="90"/>
      <c r="NW104" s="90"/>
      <c r="NX104" s="90"/>
      <c r="NY104" s="90"/>
      <c r="NZ104" s="90"/>
      <c r="OA104" s="90"/>
      <c r="OB104" s="90"/>
      <c r="OC104" s="90"/>
      <c r="OD104" s="90"/>
      <c r="OE104" s="90"/>
      <c r="OF104" s="90"/>
      <c r="OG104" s="90"/>
      <c r="OH104" s="90"/>
      <c r="OI104" s="90"/>
      <c r="OJ104" s="90"/>
      <c r="OK104" s="90"/>
      <c r="OL104" s="90"/>
      <c r="OM104" s="90"/>
      <c r="ON104" s="90"/>
      <c r="OO104" s="90"/>
      <c r="OP104" s="90"/>
      <c r="OQ104" s="90"/>
      <c r="OR104" s="90"/>
      <c r="OS104" s="90"/>
      <c r="OT104" s="90"/>
      <c r="OU104" s="90"/>
      <c r="OV104" s="90"/>
      <c r="OW104" s="90"/>
      <c r="OX104" s="90"/>
      <c r="OY104" s="90"/>
      <c r="OZ104" s="90"/>
      <c r="PA104" s="90"/>
      <c r="PB104" s="90"/>
      <c r="PC104" s="90"/>
      <c r="PD104" s="90"/>
      <c r="PE104" s="90"/>
      <c r="PF104" s="90"/>
      <c r="PG104" s="90"/>
      <c r="PH104" s="90"/>
      <c r="PI104" s="90"/>
      <c r="PJ104" s="90"/>
      <c r="PK104" s="90"/>
      <c r="PL104" s="90"/>
      <c r="PM104" s="90"/>
      <c r="PN104" s="90"/>
      <c r="PO104" s="90"/>
      <c r="PP104" s="90"/>
      <c r="PQ104" s="90"/>
      <c r="PR104" s="90"/>
      <c r="PS104" s="90"/>
      <c r="PT104" s="90"/>
      <c r="PU104" s="90"/>
      <c r="PV104" s="90"/>
      <c r="PW104" s="90"/>
      <c r="PX104" s="90"/>
      <c r="PY104" s="90"/>
      <c r="PZ104" s="90"/>
      <c r="QA104" s="90"/>
      <c r="QB104" s="90"/>
      <c r="QC104" s="90"/>
      <c r="QD104" s="90"/>
      <c r="QE104" s="90"/>
      <c r="QF104" s="90"/>
      <c r="QG104" s="90"/>
      <c r="QH104" s="90"/>
      <c r="QI104" s="90"/>
      <c r="QJ104" s="90"/>
      <c r="QK104" s="90"/>
      <c r="QL104" s="90"/>
      <c r="QM104" s="90"/>
      <c r="QN104" s="90"/>
      <c r="QO104" s="90"/>
      <c r="QP104" s="90"/>
      <c r="QQ104" s="90"/>
      <c r="QR104" s="90"/>
      <c r="QS104" s="90"/>
      <c r="QT104" s="90"/>
      <c r="QU104" s="90"/>
      <c r="QV104" s="90"/>
      <c r="QW104" s="90"/>
      <c r="QX104" s="90"/>
      <c r="QY104" s="90"/>
      <c r="QZ104" s="90"/>
      <c r="RA104" s="90"/>
      <c r="RB104" s="90"/>
      <c r="RC104" s="90"/>
      <c r="RD104" s="90"/>
      <c r="RE104" s="90"/>
      <c r="RF104" s="90"/>
      <c r="RG104" s="90"/>
      <c r="RH104" s="90"/>
      <c r="RI104" s="90"/>
      <c r="RJ104" s="90"/>
      <c r="RK104" s="90"/>
      <c r="RL104" s="90"/>
      <c r="RM104" s="90"/>
      <c r="RN104" s="90"/>
      <c r="RO104" s="90"/>
      <c r="RP104" s="90"/>
      <c r="RQ104" s="90"/>
      <c r="RR104" s="90"/>
      <c r="RS104" s="90"/>
      <c r="RT104" s="90"/>
      <c r="RU104" s="90"/>
      <c r="RV104" s="90"/>
      <c r="RW104" s="90"/>
      <c r="RX104" s="90"/>
      <c r="RY104" s="90"/>
      <c r="RZ104" s="90"/>
      <c r="SA104" s="90"/>
      <c r="SB104" s="90"/>
      <c r="SC104" s="90"/>
      <c r="SD104" s="90"/>
      <c r="SE104" s="90"/>
      <c r="SF104" s="90"/>
      <c r="SG104" s="90"/>
      <c r="SH104" s="90"/>
      <c r="SI104" s="90"/>
      <c r="SJ104" s="90"/>
      <c r="SK104" s="90"/>
      <c r="SL104" s="90"/>
      <c r="SM104" s="90"/>
      <c r="SN104" s="90"/>
      <c r="SO104" s="90"/>
      <c r="SP104" s="90"/>
      <c r="SQ104" s="90"/>
      <c r="SR104" s="90"/>
      <c r="SS104" s="90"/>
      <c r="ST104" s="90"/>
      <c r="SU104" s="90"/>
      <c r="SV104" s="90"/>
      <c r="SW104" s="90"/>
      <c r="SX104" s="90"/>
      <c r="SY104" s="90"/>
      <c r="SZ104" s="90"/>
      <c r="TA104" s="90"/>
      <c r="TB104" s="90"/>
      <c r="TC104" s="90"/>
      <c r="TD104" s="90"/>
      <c r="TE104" s="90"/>
      <c r="TF104" s="90"/>
      <c r="TG104" s="90"/>
      <c r="TH104" s="90"/>
      <c r="TI104" s="90"/>
      <c r="TJ104" s="90"/>
      <c r="TK104" s="90"/>
      <c r="TL104" s="90"/>
      <c r="TM104" s="90"/>
      <c r="TN104" s="90"/>
      <c r="TO104" s="90"/>
      <c r="TP104" s="90"/>
      <c r="TQ104" s="90"/>
      <c r="TR104" s="90"/>
      <c r="TS104" s="90"/>
      <c r="TT104" s="90"/>
      <c r="TU104" s="90"/>
      <c r="TV104" s="90"/>
      <c r="TW104" s="90"/>
      <c r="TX104" s="90"/>
      <c r="TY104" s="90"/>
      <c r="TZ104" s="90"/>
      <c r="UA104" s="90"/>
      <c r="UB104" s="90"/>
      <c r="UC104" s="90"/>
      <c r="UD104" s="90"/>
      <c r="UE104" s="90"/>
      <c r="UF104" s="90"/>
      <c r="UG104" s="90"/>
      <c r="UH104" s="90"/>
      <c r="UI104" s="90"/>
      <c r="UJ104" s="90"/>
      <c r="UK104" s="90"/>
      <c r="UL104" s="90"/>
      <c r="UM104" s="90"/>
      <c r="UN104" s="90"/>
      <c r="UO104" s="90"/>
      <c r="UP104" s="90"/>
      <c r="UQ104" s="90"/>
      <c r="UR104" s="90"/>
      <c r="US104" s="90"/>
      <c r="UT104" s="90"/>
      <c r="UU104" s="90"/>
      <c r="UV104" s="90"/>
      <c r="UW104" s="90"/>
      <c r="UX104" s="90"/>
      <c r="UY104" s="90"/>
      <c r="UZ104" s="90"/>
      <c r="VA104" s="90"/>
      <c r="VB104" s="90"/>
      <c r="VC104" s="90"/>
      <c r="VD104" s="90"/>
      <c r="VE104" s="90"/>
      <c r="VF104" s="90"/>
      <c r="VG104" s="90"/>
      <c r="VH104" s="90"/>
      <c r="VI104" s="90"/>
      <c r="VJ104" s="90"/>
      <c r="VK104" s="90"/>
      <c r="VL104" s="90"/>
      <c r="VM104" s="90"/>
      <c r="VN104" s="90"/>
      <c r="VO104" s="90"/>
      <c r="VP104" s="90"/>
      <c r="VQ104" s="90"/>
      <c r="VR104" s="90"/>
      <c r="VS104" s="90"/>
      <c r="VT104" s="90"/>
      <c r="VU104" s="90"/>
      <c r="VV104" s="90"/>
      <c r="VW104" s="90"/>
      <c r="VX104" s="90"/>
      <c r="VY104" s="90"/>
      <c r="VZ104" s="90"/>
      <c r="WA104" s="90"/>
      <c r="WB104" s="90"/>
      <c r="WC104" s="90"/>
      <c r="WD104" s="90"/>
      <c r="WE104" s="90"/>
      <c r="WF104" s="90"/>
      <c r="WG104" s="90"/>
      <c r="WH104" s="90"/>
      <c r="WI104" s="90"/>
      <c r="WJ104" s="90"/>
      <c r="WK104" s="90"/>
      <c r="WL104" s="90"/>
      <c r="WM104" s="90"/>
      <c r="WN104" s="90"/>
      <c r="WO104" s="90"/>
      <c r="WP104" s="90"/>
      <c r="WQ104" s="90"/>
      <c r="WR104" s="90"/>
      <c r="WS104" s="90"/>
      <c r="WT104" s="90"/>
      <c r="WU104" s="90"/>
      <c r="WV104" s="90"/>
      <c r="WW104" s="90"/>
      <c r="WX104" s="90"/>
      <c r="WY104" s="90"/>
      <c r="WZ104" s="90"/>
      <c r="XA104" s="90"/>
      <c r="XB104" s="90"/>
      <c r="XC104" s="90"/>
      <c r="XD104" s="90"/>
      <c r="XE104" s="90"/>
      <c r="XF104" s="90"/>
      <c r="XG104" s="90"/>
      <c r="XH104" s="90"/>
      <c r="XI104" s="90"/>
      <c r="XJ104" s="90"/>
      <c r="XK104" s="90"/>
      <c r="XL104" s="90"/>
      <c r="XM104" s="90"/>
      <c r="XN104" s="90"/>
      <c r="XO104" s="90"/>
      <c r="XP104" s="90"/>
      <c r="XQ104" s="90"/>
      <c r="XR104" s="90"/>
      <c r="XS104" s="90"/>
      <c r="XT104" s="90"/>
      <c r="XU104" s="90"/>
      <c r="XV104" s="90"/>
      <c r="XW104" s="90"/>
      <c r="XX104" s="90"/>
      <c r="XY104" s="90"/>
      <c r="XZ104" s="90"/>
      <c r="YA104" s="90"/>
      <c r="YB104" s="90"/>
      <c r="YC104" s="90"/>
      <c r="YD104" s="90"/>
      <c r="YE104" s="90"/>
      <c r="YF104" s="90"/>
      <c r="YG104" s="90"/>
      <c r="YH104" s="90"/>
      <c r="YI104" s="90"/>
      <c r="YJ104" s="90"/>
      <c r="YK104" s="90"/>
      <c r="YL104" s="90"/>
      <c r="YM104" s="90"/>
      <c r="YN104" s="90"/>
      <c r="YO104" s="90"/>
      <c r="YP104" s="90"/>
      <c r="YQ104" s="90"/>
      <c r="YR104" s="90"/>
      <c r="YS104" s="90"/>
    </row>
    <row r="105" spans="1:669" s="60" customFormat="1" ht="66.75" customHeight="1" x14ac:dyDescent="0.25">
      <c r="A105" s="103">
        <v>19</v>
      </c>
      <c r="B105" s="61" t="s">
        <v>44</v>
      </c>
      <c r="C105" s="61" t="s">
        <v>44</v>
      </c>
      <c r="D105" s="236" t="s">
        <v>110</v>
      </c>
      <c r="E105" s="236" t="s">
        <v>41</v>
      </c>
      <c r="F105" s="17" t="s">
        <v>50</v>
      </c>
      <c r="G105" s="103" t="s">
        <v>51</v>
      </c>
      <c r="H105" s="251">
        <v>3322</v>
      </c>
      <c r="I105" s="17" t="s">
        <v>26</v>
      </c>
      <c r="J105" s="103" t="s">
        <v>27</v>
      </c>
      <c r="K105" s="37">
        <v>663196</v>
      </c>
      <c r="L105" s="17" t="s">
        <v>342</v>
      </c>
      <c r="M105" s="145" t="s">
        <v>115</v>
      </c>
      <c r="N105" s="245" t="s">
        <v>35</v>
      </c>
      <c r="O105" s="103" t="s">
        <v>170</v>
      </c>
      <c r="P105" s="103" t="s">
        <v>35</v>
      </c>
      <c r="Q105" s="90"/>
      <c r="R105" s="90"/>
      <c r="S105" s="90"/>
      <c r="T105" s="90"/>
      <c r="U105" s="90"/>
      <c r="V105" s="90"/>
      <c r="W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c r="IW105" s="90"/>
      <c r="IX105" s="90"/>
      <c r="IY105" s="90"/>
      <c r="IZ105" s="90"/>
      <c r="JA105" s="90"/>
      <c r="JB105" s="90"/>
      <c r="JC105" s="90"/>
      <c r="JD105" s="90"/>
      <c r="JE105" s="90"/>
      <c r="JF105" s="90"/>
      <c r="JG105" s="90"/>
      <c r="JH105" s="90"/>
      <c r="JI105" s="90"/>
      <c r="JJ105" s="90"/>
      <c r="JK105" s="90"/>
      <c r="JL105" s="90"/>
      <c r="JM105" s="90"/>
      <c r="JN105" s="90"/>
      <c r="JO105" s="90"/>
      <c r="JP105" s="90"/>
      <c r="JQ105" s="90"/>
      <c r="JR105" s="90"/>
      <c r="JS105" s="90"/>
      <c r="JT105" s="90"/>
      <c r="JU105" s="90"/>
      <c r="JV105" s="90"/>
      <c r="JW105" s="90"/>
      <c r="JX105" s="90"/>
      <c r="JY105" s="90"/>
      <c r="JZ105" s="90"/>
      <c r="KA105" s="90"/>
      <c r="KB105" s="90"/>
      <c r="KC105" s="90"/>
      <c r="KD105" s="90"/>
      <c r="KE105" s="90"/>
      <c r="KF105" s="90"/>
      <c r="KG105" s="90"/>
      <c r="KH105" s="90"/>
      <c r="KI105" s="90"/>
      <c r="KJ105" s="90"/>
      <c r="KK105" s="90"/>
      <c r="KL105" s="90"/>
      <c r="KM105" s="90"/>
      <c r="KN105" s="90"/>
      <c r="KO105" s="90"/>
      <c r="KP105" s="90"/>
      <c r="KQ105" s="90"/>
      <c r="KR105" s="90"/>
      <c r="KS105" s="90"/>
      <c r="KT105" s="90"/>
      <c r="KU105" s="90"/>
      <c r="KV105" s="90"/>
      <c r="KW105" s="90"/>
      <c r="KX105" s="90"/>
      <c r="KY105" s="90"/>
      <c r="KZ105" s="90"/>
      <c r="LA105" s="90"/>
      <c r="LB105" s="90"/>
      <c r="LC105" s="90"/>
      <c r="LD105" s="90"/>
      <c r="LE105" s="90"/>
      <c r="LF105" s="90"/>
      <c r="LG105" s="90"/>
      <c r="LH105" s="90"/>
      <c r="LI105" s="90"/>
      <c r="LJ105" s="90"/>
      <c r="LK105" s="90"/>
      <c r="LL105" s="90"/>
      <c r="LM105" s="90"/>
      <c r="LN105" s="90"/>
      <c r="LO105" s="90"/>
      <c r="LP105" s="90"/>
      <c r="LQ105" s="90"/>
      <c r="LR105" s="90"/>
      <c r="LS105" s="90"/>
      <c r="LT105" s="90"/>
      <c r="LU105" s="90"/>
      <c r="LV105" s="90"/>
      <c r="LW105" s="90"/>
      <c r="LX105" s="90"/>
      <c r="LY105" s="90"/>
      <c r="LZ105" s="90"/>
      <c r="MA105" s="90"/>
      <c r="MB105" s="90"/>
      <c r="MC105" s="90"/>
      <c r="MD105" s="90"/>
      <c r="ME105" s="90"/>
      <c r="MF105" s="90"/>
      <c r="MG105" s="90"/>
      <c r="MH105" s="90"/>
      <c r="MI105" s="90"/>
      <c r="MJ105" s="90"/>
      <c r="MK105" s="90"/>
      <c r="ML105" s="90"/>
      <c r="MM105" s="90"/>
      <c r="MN105" s="90"/>
      <c r="MO105" s="90"/>
      <c r="MP105" s="90"/>
      <c r="MQ105" s="90"/>
      <c r="MR105" s="90"/>
      <c r="MS105" s="90"/>
      <c r="MT105" s="90"/>
      <c r="MU105" s="90"/>
      <c r="MV105" s="90"/>
      <c r="MW105" s="90"/>
      <c r="MX105" s="90"/>
      <c r="MY105" s="90"/>
      <c r="MZ105" s="90"/>
      <c r="NA105" s="90"/>
      <c r="NB105" s="90"/>
      <c r="NC105" s="90"/>
      <c r="ND105" s="90"/>
      <c r="NE105" s="90"/>
      <c r="NF105" s="90"/>
      <c r="NG105" s="90"/>
      <c r="NH105" s="90"/>
      <c r="NI105" s="90"/>
      <c r="NJ105" s="90"/>
      <c r="NK105" s="90"/>
      <c r="NL105" s="90"/>
      <c r="NM105" s="90"/>
      <c r="NN105" s="90"/>
      <c r="NO105" s="90"/>
      <c r="NP105" s="90"/>
      <c r="NQ105" s="90"/>
      <c r="NR105" s="90"/>
      <c r="NS105" s="90"/>
      <c r="NT105" s="90"/>
      <c r="NU105" s="90"/>
      <c r="NV105" s="90"/>
      <c r="NW105" s="90"/>
      <c r="NX105" s="90"/>
      <c r="NY105" s="90"/>
      <c r="NZ105" s="90"/>
      <c r="OA105" s="90"/>
      <c r="OB105" s="90"/>
      <c r="OC105" s="90"/>
      <c r="OD105" s="90"/>
      <c r="OE105" s="90"/>
      <c r="OF105" s="90"/>
      <c r="OG105" s="90"/>
      <c r="OH105" s="90"/>
      <c r="OI105" s="90"/>
      <c r="OJ105" s="90"/>
      <c r="OK105" s="90"/>
      <c r="OL105" s="90"/>
      <c r="OM105" s="90"/>
      <c r="ON105" s="90"/>
      <c r="OO105" s="90"/>
      <c r="OP105" s="90"/>
      <c r="OQ105" s="90"/>
      <c r="OR105" s="90"/>
      <c r="OS105" s="90"/>
      <c r="OT105" s="90"/>
      <c r="OU105" s="90"/>
      <c r="OV105" s="90"/>
      <c r="OW105" s="90"/>
      <c r="OX105" s="90"/>
      <c r="OY105" s="90"/>
      <c r="OZ105" s="90"/>
      <c r="PA105" s="90"/>
      <c r="PB105" s="90"/>
      <c r="PC105" s="90"/>
      <c r="PD105" s="90"/>
      <c r="PE105" s="90"/>
      <c r="PF105" s="90"/>
      <c r="PG105" s="90"/>
      <c r="PH105" s="90"/>
      <c r="PI105" s="90"/>
      <c r="PJ105" s="90"/>
      <c r="PK105" s="90"/>
      <c r="PL105" s="90"/>
      <c r="PM105" s="90"/>
      <c r="PN105" s="90"/>
      <c r="PO105" s="90"/>
      <c r="PP105" s="90"/>
      <c r="PQ105" s="90"/>
      <c r="PR105" s="90"/>
      <c r="PS105" s="90"/>
      <c r="PT105" s="90"/>
      <c r="PU105" s="90"/>
      <c r="PV105" s="90"/>
      <c r="PW105" s="90"/>
      <c r="PX105" s="90"/>
      <c r="PY105" s="90"/>
      <c r="PZ105" s="90"/>
      <c r="QA105" s="90"/>
      <c r="QB105" s="90"/>
      <c r="QC105" s="90"/>
      <c r="QD105" s="90"/>
      <c r="QE105" s="90"/>
      <c r="QF105" s="90"/>
      <c r="QG105" s="90"/>
      <c r="QH105" s="90"/>
      <c r="QI105" s="90"/>
      <c r="QJ105" s="90"/>
      <c r="QK105" s="90"/>
      <c r="QL105" s="90"/>
      <c r="QM105" s="90"/>
      <c r="QN105" s="90"/>
      <c r="QO105" s="90"/>
      <c r="QP105" s="90"/>
      <c r="QQ105" s="90"/>
      <c r="QR105" s="90"/>
      <c r="QS105" s="90"/>
      <c r="QT105" s="90"/>
      <c r="QU105" s="90"/>
      <c r="QV105" s="90"/>
      <c r="QW105" s="90"/>
      <c r="QX105" s="90"/>
      <c r="QY105" s="90"/>
      <c r="QZ105" s="90"/>
      <c r="RA105" s="90"/>
      <c r="RB105" s="90"/>
      <c r="RC105" s="90"/>
      <c r="RD105" s="90"/>
      <c r="RE105" s="90"/>
      <c r="RF105" s="90"/>
      <c r="RG105" s="90"/>
      <c r="RH105" s="90"/>
      <c r="RI105" s="90"/>
      <c r="RJ105" s="90"/>
      <c r="RK105" s="90"/>
      <c r="RL105" s="90"/>
      <c r="RM105" s="90"/>
      <c r="RN105" s="90"/>
      <c r="RO105" s="90"/>
      <c r="RP105" s="90"/>
      <c r="RQ105" s="90"/>
      <c r="RR105" s="90"/>
      <c r="RS105" s="90"/>
      <c r="RT105" s="90"/>
      <c r="RU105" s="90"/>
      <c r="RV105" s="90"/>
      <c r="RW105" s="90"/>
      <c r="RX105" s="90"/>
      <c r="RY105" s="90"/>
      <c r="RZ105" s="90"/>
      <c r="SA105" s="90"/>
      <c r="SB105" s="90"/>
      <c r="SC105" s="90"/>
      <c r="SD105" s="90"/>
      <c r="SE105" s="90"/>
      <c r="SF105" s="90"/>
      <c r="SG105" s="90"/>
      <c r="SH105" s="90"/>
      <c r="SI105" s="90"/>
      <c r="SJ105" s="90"/>
      <c r="SK105" s="90"/>
      <c r="SL105" s="90"/>
      <c r="SM105" s="90"/>
      <c r="SN105" s="90"/>
      <c r="SO105" s="90"/>
      <c r="SP105" s="90"/>
      <c r="SQ105" s="90"/>
      <c r="SR105" s="90"/>
      <c r="SS105" s="90"/>
      <c r="ST105" s="90"/>
      <c r="SU105" s="90"/>
      <c r="SV105" s="90"/>
      <c r="SW105" s="90"/>
      <c r="SX105" s="90"/>
      <c r="SY105" s="90"/>
      <c r="SZ105" s="90"/>
      <c r="TA105" s="90"/>
      <c r="TB105" s="90"/>
      <c r="TC105" s="90"/>
      <c r="TD105" s="90"/>
      <c r="TE105" s="90"/>
      <c r="TF105" s="90"/>
      <c r="TG105" s="90"/>
      <c r="TH105" s="90"/>
      <c r="TI105" s="90"/>
      <c r="TJ105" s="90"/>
      <c r="TK105" s="90"/>
      <c r="TL105" s="90"/>
      <c r="TM105" s="90"/>
      <c r="TN105" s="90"/>
      <c r="TO105" s="90"/>
      <c r="TP105" s="90"/>
      <c r="TQ105" s="90"/>
      <c r="TR105" s="90"/>
      <c r="TS105" s="90"/>
      <c r="TT105" s="90"/>
      <c r="TU105" s="90"/>
      <c r="TV105" s="90"/>
      <c r="TW105" s="90"/>
      <c r="TX105" s="90"/>
      <c r="TY105" s="90"/>
      <c r="TZ105" s="90"/>
      <c r="UA105" s="90"/>
      <c r="UB105" s="90"/>
      <c r="UC105" s="90"/>
      <c r="UD105" s="90"/>
      <c r="UE105" s="90"/>
      <c r="UF105" s="90"/>
      <c r="UG105" s="90"/>
      <c r="UH105" s="90"/>
      <c r="UI105" s="90"/>
      <c r="UJ105" s="90"/>
      <c r="UK105" s="90"/>
      <c r="UL105" s="90"/>
      <c r="UM105" s="90"/>
      <c r="UN105" s="90"/>
      <c r="UO105" s="90"/>
      <c r="UP105" s="90"/>
      <c r="UQ105" s="90"/>
      <c r="UR105" s="90"/>
      <c r="US105" s="90"/>
      <c r="UT105" s="90"/>
      <c r="UU105" s="90"/>
      <c r="UV105" s="90"/>
      <c r="UW105" s="90"/>
      <c r="UX105" s="90"/>
      <c r="UY105" s="90"/>
      <c r="UZ105" s="90"/>
      <c r="VA105" s="90"/>
      <c r="VB105" s="90"/>
      <c r="VC105" s="90"/>
      <c r="VD105" s="90"/>
      <c r="VE105" s="90"/>
      <c r="VF105" s="90"/>
      <c r="VG105" s="90"/>
      <c r="VH105" s="90"/>
      <c r="VI105" s="90"/>
      <c r="VJ105" s="90"/>
      <c r="VK105" s="90"/>
      <c r="VL105" s="90"/>
      <c r="VM105" s="90"/>
      <c r="VN105" s="90"/>
      <c r="VO105" s="90"/>
      <c r="VP105" s="90"/>
      <c r="VQ105" s="90"/>
      <c r="VR105" s="90"/>
      <c r="VS105" s="90"/>
      <c r="VT105" s="90"/>
      <c r="VU105" s="90"/>
      <c r="VV105" s="90"/>
      <c r="VW105" s="90"/>
      <c r="VX105" s="90"/>
      <c r="VY105" s="90"/>
      <c r="VZ105" s="90"/>
      <c r="WA105" s="90"/>
      <c r="WB105" s="90"/>
      <c r="WC105" s="90"/>
      <c r="WD105" s="90"/>
      <c r="WE105" s="90"/>
      <c r="WF105" s="90"/>
      <c r="WG105" s="90"/>
      <c r="WH105" s="90"/>
      <c r="WI105" s="90"/>
      <c r="WJ105" s="90"/>
      <c r="WK105" s="90"/>
      <c r="WL105" s="90"/>
      <c r="WM105" s="90"/>
      <c r="WN105" s="90"/>
      <c r="WO105" s="90"/>
      <c r="WP105" s="90"/>
      <c r="WQ105" s="90"/>
      <c r="WR105" s="90"/>
      <c r="WS105" s="90"/>
      <c r="WT105" s="90"/>
      <c r="WU105" s="90"/>
      <c r="WV105" s="90"/>
      <c r="WW105" s="90"/>
      <c r="WX105" s="90"/>
      <c r="WY105" s="90"/>
      <c r="WZ105" s="90"/>
      <c r="XA105" s="90"/>
      <c r="XB105" s="90"/>
      <c r="XC105" s="90"/>
      <c r="XD105" s="90"/>
      <c r="XE105" s="90"/>
      <c r="XF105" s="90"/>
      <c r="XG105" s="90"/>
      <c r="XH105" s="90"/>
      <c r="XI105" s="90"/>
      <c r="XJ105" s="90"/>
      <c r="XK105" s="90"/>
      <c r="XL105" s="90"/>
      <c r="XM105" s="90"/>
      <c r="XN105" s="90"/>
      <c r="XO105" s="90"/>
      <c r="XP105" s="90"/>
      <c r="XQ105" s="90"/>
      <c r="XR105" s="90"/>
      <c r="XS105" s="90"/>
      <c r="XT105" s="90"/>
      <c r="XU105" s="90"/>
      <c r="XV105" s="90"/>
      <c r="XW105" s="90"/>
      <c r="XX105" s="90"/>
      <c r="XY105" s="90"/>
      <c r="XZ105" s="90"/>
      <c r="YA105" s="90"/>
      <c r="YB105" s="90"/>
      <c r="YC105" s="90"/>
      <c r="YD105" s="90"/>
      <c r="YE105" s="90"/>
      <c r="YF105" s="90"/>
      <c r="YG105" s="90"/>
      <c r="YH105" s="90"/>
      <c r="YI105" s="90"/>
      <c r="YJ105" s="90"/>
      <c r="YK105" s="90"/>
      <c r="YL105" s="90"/>
      <c r="YM105" s="90"/>
      <c r="YN105" s="90"/>
      <c r="YO105" s="90"/>
      <c r="YP105" s="90"/>
      <c r="YQ105" s="90"/>
      <c r="YR105" s="90"/>
      <c r="YS105" s="90"/>
    </row>
    <row r="106" spans="1:669" s="60" customFormat="1" ht="66.75" customHeight="1" x14ac:dyDescent="0.25">
      <c r="A106" s="103">
        <v>20</v>
      </c>
      <c r="B106" s="61" t="s">
        <v>325</v>
      </c>
      <c r="C106" s="61" t="s">
        <v>326</v>
      </c>
      <c r="D106" s="236" t="s">
        <v>327</v>
      </c>
      <c r="E106" s="236" t="s">
        <v>41</v>
      </c>
      <c r="F106" s="17" t="s">
        <v>56</v>
      </c>
      <c r="G106" s="103" t="s">
        <v>45</v>
      </c>
      <c r="H106" s="251">
        <v>1750.7</v>
      </c>
      <c r="I106" s="17" t="s">
        <v>26</v>
      </c>
      <c r="J106" s="103" t="s">
        <v>27</v>
      </c>
      <c r="K106" s="37">
        <v>139320</v>
      </c>
      <c r="L106" s="17" t="s">
        <v>342</v>
      </c>
      <c r="M106" s="145" t="s">
        <v>115</v>
      </c>
      <c r="N106" s="256" t="s">
        <v>33</v>
      </c>
      <c r="O106" s="103" t="s">
        <v>157</v>
      </c>
      <c r="P106" s="103" t="s">
        <v>35</v>
      </c>
      <c r="Q106" s="90"/>
      <c r="R106" s="90"/>
      <c r="S106" s="90"/>
      <c r="T106" s="90"/>
      <c r="U106" s="90"/>
      <c r="V106" s="90"/>
      <c r="W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c r="IW106" s="90"/>
      <c r="IX106" s="90"/>
      <c r="IY106" s="90"/>
      <c r="IZ106" s="90"/>
      <c r="JA106" s="90"/>
      <c r="JB106" s="90"/>
      <c r="JC106" s="90"/>
      <c r="JD106" s="90"/>
      <c r="JE106" s="90"/>
      <c r="JF106" s="90"/>
      <c r="JG106" s="90"/>
      <c r="JH106" s="90"/>
      <c r="JI106" s="90"/>
      <c r="JJ106" s="90"/>
      <c r="JK106" s="90"/>
      <c r="JL106" s="90"/>
      <c r="JM106" s="90"/>
      <c r="JN106" s="90"/>
      <c r="JO106" s="90"/>
      <c r="JP106" s="90"/>
      <c r="JQ106" s="90"/>
      <c r="JR106" s="90"/>
      <c r="JS106" s="90"/>
      <c r="JT106" s="90"/>
      <c r="JU106" s="90"/>
      <c r="JV106" s="90"/>
      <c r="JW106" s="90"/>
      <c r="JX106" s="90"/>
      <c r="JY106" s="90"/>
      <c r="JZ106" s="90"/>
      <c r="KA106" s="90"/>
      <c r="KB106" s="90"/>
      <c r="KC106" s="90"/>
      <c r="KD106" s="90"/>
      <c r="KE106" s="90"/>
      <c r="KF106" s="90"/>
      <c r="KG106" s="90"/>
      <c r="KH106" s="90"/>
      <c r="KI106" s="90"/>
      <c r="KJ106" s="90"/>
      <c r="KK106" s="90"/>
      <c r="KL106" s="90"/>
      <c r="KM106" s="90"/>
      <c r="KN106" s="90"/>
      <c r="KO106" s="90"/>
      <c r="KP106" s="90"/>
      <c r="KQ106" s="90"/>
      <c r="KR106" s="90"/>
      <c r="KS106" s="90"/>
      <c r="KT106" s="90"/>
      <c r="KU106" s="90"/>
      <c r="KV106" s="90"/>
      <c r="KW106" s="90"/>
      <c r="KX106" s="90"/>
      <c r="KY106" s="90"/>
      <c r="KZ106" s="90"/>
      <c r="LA106" s="90"/>
      <c r="LB106" s="90"/>
      <c r="LC106" s="90"/>
      <c r="LD106" s="90"/>
      <c r="LE106" s="90"/>
      <c r="LF106" s="90"/>
      <c r="LG106" s="90"/>
      <c r="LH106" s="90"/>
      <c r="LI106" s="90"/>
      <c r="LJ106" s="90"/>
      <c r="LK106" s="90"/>
      <c r="LL106" s="90"/>
      <c r="LM106" s="90"/>
      <c r="LN106" s="90"/>
      <c r="LO106" s="90"/>
      <c r="LP106" s="90"/>
      <c r="LQ106" s="90"/>
      <c r="LR106" s="90"/>
      <c r="LS106" s="90"/>
      <c r="LT106" s="90"/>
      <c r="LU106" s="90"/>
      <c r="LV106" s="90"/>
      <c r="LW106" s="90"/>
      <c r="LX106" s="90"/>
      <c r="LY106" s="90"/>
      <c r="LZ106" s="90"/>
      <c r="MA106" s="90"/>
      <c r="MB106" s="90"/>
      <c r="MC106" s="90"/>
      <c r="MD106" s="90"/>
      <c r="ME106" s="90"/>
      <c r="MF106" s="90"/>
      <c r="MG106" s="90"/>
      <c r="MH106" s="90"/>
      <c r="MI106" s="90"/>
      <c r="MJ106" s="90"/>
      <c r="MK106" s="90"/>
      <c r="ML106" s="90"/>
      <c r="MM106" s="90"/>
      <c r="MN106" s="90"/>
      <c r="MO106" s="90"/>
      <c r="MP106" s="90"/>
      <c r="MQ106" s="90"/>
      <c r="MR106" s="90"/>
      <c r="MS106" s="90"/>
      <c r="MT106" s="90"/>
      <c r="MU106" s="90"/>
      <c r="MV106" s="90"/>
      <c r="MW106" s="90"/>
      <c r="MX106" s="90"/>
      <c r="MY106" s="90"/>
      <c r="MZ106" s="90"/>
      <c r="NA106" s="90"/>
      <c r="NB106" s="90"/>
      <c r="NC106" s="90"/>
      <c r="ND106" s="90"/>
      <c r="NE106" s="90"/>
      <c r="NF106" s="90"/>
      <c r="NG106" s="90"/>
      <c r="NH106" s="90"/>
      <c r="NI106" s="90"/>
      <c r="NJ106" s="90"/>
      <c r="NK106" s="90"/>
      <c r="NL106" s="90"/>
      <c r="NM106" s="90"/>
      <c r="NN106" s="90"/>
      <c r="NO106" s="90"/>
      <c r="NP106" s="90"/>
      <c r="NQ106" s="90"/>
      <c r="NR106" s="90"/>
      <c r="NS106" s="90"/>
      <c r="NT106" s="90"/>
      <c r="NU106" s="90"/>
      <c r="NV106" s="90"/>
      <c r="NW106" s="90"/>
      <c r="NX106" s="90"/>
      <c r="NY106" s="90"/>
      <c r="NZ106" s="90"/>
      <c r="OA106" s="90"/>
      <c r="OB106" s="90"/>
      <c r="OC106" s="90"/>
      <c r="OD106" s="90"/>
      <c r="OE106" s="90"/>
      <c r="OF106" s="90"/>
      <c r="OG106" s="90"/>
      <c r="OH106" s="90"/>
      <c r="OI106" s="90"/>
      <c r="OJ106" s="90"/>
      <c r="OK106" s="90"/>
      <c r="OL106" s="90"/>
      <c r="OM106" s="90"/>
      <c r="ON106" s="90"/>
      <c r="OO106" s="90"/>
      <c r="OP106" s="90"/>
      <c r="OQ106" s="90"/>
      <c r="OR106" s="90"/>
      <c r="OS106" s="90"/>
      <c r="OT106" s="90"/>
      <c r="OU106" s="90"/>
      <c r="OV106" s="90"/>
      <c r="OW106" s="90"/>
      <c r="OX106" s="90"/>
      <c r="OY106" s="90"/>
      <c r="OZ106" s="90"/>
      <c r="PA106" s="90"/>
      <c r="PB106" s="90"/>
      <c r="PC106" s="90"/>
      <c r="PD106" s="90"/>
      <c r="PE106" s="90"/>
      <c r="PF106" s="90"/>
      <c r="PG106" s="90"/>
      <c r="PH106" s="90"/>
      <c r="PI106" s="90"/>
      <c r="PJ106" s="90"/>
      <c r="PK106" s="90"/>
      <c r="PL106" s="90"/>
      <c r="PM106" s="90"/>
      <c r="PN106" s="90"/>
      <c r="PO106" s="90"/>
      <c r="PP106" s="90"/>
      <c r="PQ106" s="90"/>
      <c r="PR106" s="90"/>
      <c r="PS106" s="90"/>
      <c r="PT106" s="90"/>
      <c r="PU106" s="90"/>
      <c r="PV106" s="90"/>
      <c r="PW106" s="90"/>
      <c r="PX106" s="90"/>
      <c r="PY106" s="90"/>
      <c r="PZ106" s="90"/>
      <c r="QA106" s="90"/>
      <c r="QB106" s="90"/>
      <c r="QC106" s="90"/>
      <c r="QD106" s="90"/>
      <c r="QE106" s="90"/>
      <c r="QF106" s="90"/>
      <c r="QG106" s="90"/>
      <c r="QH106" s="90"/>
      <c r="QI106" s="90"/>
      <c r="QJ106" s="90"/>
      <c r="QK106" s="90"/>
      <c r="QL106" s="90"/>
      <c r="QM106" s="90"/>
      <c r="QN106" s="90"/>
      <c r="QO106" s="90"/>
      <c r="QP106" s="90"/>
      <c r="QQ106" s="90"/>
      <c r="QR106" s="90"/>
      <c r="QS106" s="90"/>
      <c r="QT106" s="90"/>
      <c r="QU106" s="90"/>
      <c r="QV106" s="90"/>
      <c r="QW106" s="90"/>
      <c r="QX106" s="90"/>
      <c r="QY106" s="90"/>
      <c r="QZ106" s="90"/>
      <c r="RA106" s="90"/>
      <c r="RB106" s="90"/>
      <c r="RC106" s="90"/>
      <c r="RD106" s="90"/>
      <c r="RE106" s="90"/>
      <c r="RF106" s="90"/>
      <c r="RG106" s="90"/>
      <c r="RH106" s="90"/>
      <c r="RI106" s="90"/>
      <c r="RJ106" s="90"/>
      <c r="RK106" s="90"/>
      <c r="RL106" s="90"/>
      <c r="RM106" s="90"/>
      <c r="RN106" s="90"/>
      <c r="RO106" s="90"/>
      <c r="RP106" s="90"/>
      <c r="RQ106" s="90"/>
      <c r="RR106" s="90"/>
      <c r="RS106" s="90"/>
      <c r="RT106" s="90"/>
      <c r="RU106" s="90"/>
      <c r="RV106" s="90"/>
      <c r="RW106" s="90"/>
      <c r="RX106" s="90"/>
      <c r="RY106" s="90"/>
      <c r="RZ106" s="90"/>
      <c r="SA106" s="90"/>
      <c r="SB106" s="90"/>
      <c r="SC106" s="90"/>
      <c r="SD106" s="90"/>
      <c r="SE106" s="90"/>
      <c r="SF106" s="90"/>
      <c r="SG106" s="90"/>
      <c r="SH106" s="90"/>
      <c r="SI106" s="90"/>
      <c r="SJ106" s="90"/>
      <c r="SK106" s="90"/>
      <c r="SL106" s="90"/>
      <c r="SM106" s="90"/>
      <c r="SN106" s="90"/>
      <c r="SO106" s="90"/>
      <c r="SP106" s="90"/>
      <c r="SQ106" s="90"/>
      <c r="SR106" s="90"/>
      <c r="SS106" s="90"/>
      <c r="ST106" s="90"/>
      <c r="SU106" s="90"/>
      <c r="SV106" s="90"/>
      <c r="SW106" s="90"/>
      <c r="SX106" s="90"/>
      <c r="SY106" s="90"/>
      <c r="SZ106" s="90"/>
      <c r="TA106" s="90"/>
      <c r="TB106" s="90"/>
      <c r="TC106" s="90"/>
      <c r="TD106" s="90"/>
      <c r="TE106" s="90"/>
      <c r="TF106" s="90"/>
      <c r="TG106" s="90"/>
      <c r="TH106" s="90"/>
      <c r="TI106" s="90"/>
      <c r="TJ106" s="90"/>
      <c r="TK106" s="90"/>
      <c r="TL106" s="90"/>
      <c r="TM106" s="90"/>
      <c r="TN106" s="90"/>
      <c r="TO106" s="90"/>
      <c r="TP106" s="90"/>
      <c r="TQ106" s="90"/>
      <c r="TR106" s="90"/>
      <c r="TS106" s="90"/>
      <c r="TT106" s="90"/>
      <c r="TU106" s="90"/>
      <c r="TV106" s="90"/>
      <c r="TW106" s="90"/>
      <c r="TX106" s="90"/>
      <c r="TY106" s="90"/>
      <c r="TZ106" s="90"/>
      <c r="UA106" s="90"/>
      <c r="UB106" s="90"/>
      <c r="UC106" s="90"/>
      <c r="UD106" s="90"/>
      <c r="UE106" s="90"/>
      <c r="UF106" s="90"/>
      <c r="UG106" s="90"/>
      <c r="UH106" s="90"/>
      <c r="UI106" s="90"/>
      <c r="UJ106" s="90"/>
      <c r="UK106" s="90"/>
      <c r="UL106" s="90"/>
      <c r="UM106" s="90"/>
      <c r="UN106" s="90"/>
      <c r="UO106" s="90"/>
      <c r="UP106" s="90"/>
      <c r="UQ106" s="90"/>
      <c r="UR106" s="90"/>
      <c r="US106" s="90"/>
      <c r="UT106" s="90"/>
      <c r="UU106" s="90"/>
      <c r="UV106" s="90"/>
      <c r="UW106" s="90"/>
      <c r="UX106" s="90"/>
      <c r="UY106" s="90"/>
      <c r="UZ106" s="90"/>
      <c r="VA106" s="90"/>
      <c r="VB106" s="90"/>
      <c r="VC106" s="90"/>
      <c r="VD106" s="90"/>
      <c r="VE106" s="90"/>
      <c r="VF106" s="90"/>
      <c r="VG106" s="90"/>
      <c r="VH106" s="90"/>
      <c r="VI106" s="90"/>
      <c r="VJ106" s="90"/>
      <c r="VK106" s="90"/>
      <c r="VL106" s="90"/>
      <c r="VM106" s="90"/>
      <c r="VN106" s="90"/>
      <c r="VO106" s="90"/>
      <c r="VP106" s="90"/>
      <c r="VQ106" s="90"/>
      <c r="VR106" s="90"/>
      <c r="VS106" s="90"/>
      <c r="VT106" s="90"/>
      <c r="VU106" s="90"/>
      <c r="VV106" s="90"/>
      <c r="VW106" s="90"/>
      <c r="VX106" s="90"/>
      <c r="VY106" s="90"/>
      <c r="VZ106" s="90"/>
      <c r="WA106" s="90"/>
      <c r="WB106" s="90"/>
      <c r="WC106" s="90"/>
      <c r="WD106" s="90"/>
      <c r="WE106" s="90"/>
      <c r="WF106" s="90"/>
      <c r="WG106" s="90"/>
      <c r="WH106" s="90"/>
      <c r="WI106" s="90"/>
      <c r="WJ106" s="90"/>
      <c r="WK106" s="90"/>
      <c r="WL106" s="90"/>
      <c r="WM106" s="90"/>
      <c r="WN106" s="90"/>
      <c r="WO106" s="90"/>
      <c r="WP106" s="90"/>
      <c r="WQ106" s="90"/>
      <c r="WR106" s="90"/>
      <c r="WS106" s="90"/>
      <c r="WT106" s="90"/>
      <c r="WU106" s="90"/>
      <c r="WV106" s="90"/>
      <c r="WW106" s="90"/>
      <c r="WX106" s="90"/>
      <c r="WY106" s="90"/>
      <c r="WZ106" s="90"/>
      <c r="XA106" s="90"/>
      <c r="XB106" s="90"/>
      <c r="XC106" s="90"/>
      <c r="XD106" s="90"/>
      <c r="XE106" s="90"/>
      <c r="XF106" s="90"/>
      <c r="XG106" s="90"/>
      <c r="XH106" s="90"/>
      <c r="XI106" s="90"/>
      <c r="XJ106" s="90"/>
      <c r="XK106" s="90"/>
      <c r="XL106" s="90"/>
      <c r="XM106" s="90"/>
      <c r="XN106" s="90"/>
      <c r="XO106" s="90"/>
      <c r="XP106" s="90"/>
      <c r="XQ106" s="90"/>
      <c r="XR106" s="90"/>
      <c r="XS106" s="90"/>
      <c r="XT106" s="90"/>
      <c r="XU106" s="90"/>
      <c r="XV106" s="90"/>
      <c r="XW106" s="90"/>
      <c r="XX106" s="90"/>
      <c r="XY106" s="90"/>
      <c r="XZ106" s="90"/>
      <c r="YA106" s="90"/>
      <c r="YB106" s="90"/>
      <c r="YC106" s="90"/>
      <c r="YD106" s="90"/>
      <c r="YE106" s="90"/>
      <c r="YF106" s="90"/>
      <c r="YG106" s="90"/>
      <c r="YH106" s="90"/>
      <c r="YI106" s="90"/>
      <c r="YJ106" s="90"/>
      <c r="YK106" s="90"/>
      <c r="YL106" s="90"/>
      <c r="YM106" s="90"/>
      <c r="YN106" s="90"/>
      <c r="YO106" s="90"/>
      <c r="YP106" s="90"/>
      <c r="YQ106" s="90"/>
      <c r="YR106" s="90"/>
      <c r="YS106" s="90"/>
    </row>
    <row r="107" spans="1:669" s="60" customFormat="1" ht="66.75" customHeight="1" x14ac:dyDescent="0.25">
      <c r="A107" s="103">
        <v>21</v>
      </c>
      <c r="B107" s="61" t="s">
        <v>47</v>
      </c>
      <c r="C107" s="61" t="s">
        <v>365</v>
      </c>
      <c r="D107" s="236" t="s">
        <v>366</v>
      </c>
      <c r="E107" s="236" t="s">
        <v>41</v>
      </c>
      <c r="F107" s="17">
        <v>876</v>
      </c>
      <c r="G107" s="103" t="s">
        <v>45</v>
      </c>
      <c r="H107" s="255">
        <v>1</v>
      </c>
      <c r="I107" s="17" t="s">
        <v>26</v>
      </c>
      <c r="J107" s="103" t="s">
        <v>27</v>
      </c>
      <c r="K107" s="37">
        <v>1508550</v>
      </c>
      <c r="L107" s="17" t="s">
        <v>342</v>
      </c>
      <c r="M107" s="145" t="s">
        <v>115</v>
      </c>
      <c r="N107" s="252" t="s">
        <v>35</v>
      </c>
      <c r="O107" s="103" t="s">
        <v>170</v>
      </c>
      <c r="P107" s="103" t="s">
        <v>35</v>
      </c>
      <c r="Q107" s="90"/>
      <c r="R107" s="90"/>
      <c r="S107" s="90"/>
      <c r="T107" s="90"/>
      <c r="U107" s="90"/>
      <c r="V107" s="90"/>
      <c r="W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c r="IW107" s="90"/>
      <c r="IX107" s="90"/>
      <c r="IY107" s="90"/>
      <c r="IZ107" s="90"/>
      <c r="JA107" s="90"/>
      <c r="JB107" s="90"/>
      <c r="JC107" s="90"/>
      <c r="JD107" s="90"/>
      <c r="JE107" s="90"/>
      <c r="JF107" s="90"/>
      <c r="JG107" s="90"/>
      <c r="JH107" s="90"/>
      <c r="JI107" s="90"/>
      <c r="JJ107" s="90"/>
      <c r="JK107" s="90"/>
      <c r="JL107" s="90"/>
      <c r="JM107" s="90"/>
      <c r="JN107" s="90"/>
      <c r="JO107" s="90"/>
      <c r="JP107" s="90"/>
      <c r="JQ107" s="90"/>
      <c r="JR107" s="90"/>
      <c r="JS107" s="90"/>
      <c r="JT107" s="90"/>
      <c r="JU107" s="90"/>
      <c r="JV107" s="90"/>
      <c r="JW107" s="90"/>
      <c r="JX107" s="90"/>
      <c r="JY107" s="90"/>
      <c r="JZ107" s="90"/>
      <c r="KA107" s="90"/>
      <c r="KB107" s="90"/>
      <c r="KC107" s="90"/>
      <c r="KD107" s="90"/>
      <c r="KE107" s="90"/>
      <c r="KF107" s="90"/>
      <c r="KG107" s="90"/>
      <c r="KH107" s="90"/>
      <c r="KI107" s="90"/>
      <c r="KJ107" s="90"/>
      <c r="KK107" s="90"/>
      <c r="KL107" s="90"/>
      <c r="KM107" s="90"/>
      <c r="KN107" s="90"/>
      <c r="KO107" s="90"/>
      <c r="KP107" s="90"/>
      <c r="KQ107" s="90"/>
      <c r="KR107" s="90"/>
      <c r="KS107" s="90"/>
      <c r="KT107" s="90"/>
      <c r="KU107" s="90"/>
      <c r="KV107" s="90"/>
      <c r="KW107" s="90"/>
      <c r="KX107" s="90"/>
      <c r="KY107" s="90"/>
      <c r="KZ107" s="90"/>
      <c r="LA107" s="90"/>
      <c r="LB107" s="90"/>
      <c r="LC107" s="90"/>
      <c r="LD107" s="90"/>
      <c r="LE107" s="90"/>
      <c r="LF107" s="90"/>
      <c r="LG107" s="90"/>
      <c r="LH107" s="90"/>
      <c r="LI107" s="90"/>
      <c r="LJ107" s="90"/>
      <c r="LK107" s="90"/>
      <c r="LL107" s="90"/>
      <c r="LM107" s="90"/>
      <c r="LN107" s="90"/>
      <c r="LO107" s="90"/>
      <c r="LP107" s="90"/>
      <c r="LQ107" s="90"/>
      <c r="LR107" s="90"/>
      <c r="LS107" s="90"/>
      <c r="LT107" s="90"/>
      <c r="LU107" s="90"/>
      <c r="LV107" s="90"/>
      <c r="LW107" s="90"/>
      <c r="LX107" s="90"/>
      <c r="LY107" s="90"/>
      <c r="LZ107" s="90"/>
      <c r="MA107" s="90"/>
      <c r="MB107" s="90"/>
      <c r="MC107" s="90"/>
      <c r="MD107" s="90"/>
      <c r="ME107" s="90"/>
      <c r="MF107" s="90"/>
      <c r="MG107" s="90"/>
      <c r="MH107" s="90"/>
      <c r="MI107" s="90"/>
      <c r="MJ107" s="90"/>
      <c r="MK107" s="90"/>
      <c r="ML107" s="90"/>
      <c r="MM107" s="90"/>
      <c r="MN107" s="90"/>
      <c r="MO107" s="90"/>
      <c r="MP107" s="90"/>
      <c r="MQ107" s="90"/>
      <c r="MR107" s="90"/>
      <c r="MS107" s="90"/>
      <c r="MT107" s="90"/>
      <c r="MU107" s="90"/>
      <c r="MV107" s="90"/>
      <c r="MW107" s="90"/>
      <c r="MX107" s="90"/>
      <c r="MY107" s="90"/>
      <c r="MZ107" s="90"/>
      <c r="NA107" s="90"/>
      <c r="NB107" s="90"/>
      <c r="NC107" s="90"/>
      <c r="ND107" s="90"/>
      <c r="NE107" s="90"/>
      <c r="NF107" s="90"/>
      <c r="NG107" s="90"/>
      <c r="NH107" s="90"/>
      <c r="NI107" s="90"/>
      <c r="NJ107" s="90"/>
      <c r="NK107" s="90"/>
      <c r="NL107" s="90"/>
      <c r="NM107" s="90"/>
      <c r="NN107" s="90"/>
      <c r="NO107" s="90"/>
      <c r="NP107" s="90"/>
      <c r="NQ107" s="90"/>
      <c r="NR107" s="90"/>
      <c r="NS107" s="90"/>
      <c r="NT107" s="90"/>
      <c r="NU107" s="90"/>
      <c r="NV107" s="90"/>
      <c r="NW107" s="90"/>
      <c r="NX107" s="90"/>
      <c r="NY107" s="90"/>
      <c r="NZ107" s="90"/>
      <c r="OA107" s="90"/>
      <c r="OB107" s="90"/>
      <c r="OC107" s="90"/>
      <c r="OD107" s="90"/>
      <c r="OE107" s="90"/>
      <c r="OF107" s="90"/>
      <c r="OG107" s="90"/>
      <c r="OH107" s="90"/>
      <c r="OI107" s="90"/>
      <c r="OJ107" s="90"/>
      <c r="OK107" s="90"/>
      <c r="OL107" s="90"/>
      <c r="OM107" s="90"/>
      <c r="ON107" s="90"/>
      <c r="OO107" s="90"/>
      <c r="OP107" s="90"/>
      <c r="OQ107" s="90"/>
      <c r="OR107" s="90"/>
      <c r="OS107" s="90"/>
      <c r="OT107" s="90"/>
      <c r="OU107" s="90"/>
      <c r="OV107" s="90"/>
      <c r="OW107" s="90"/>
      <c r="OX107" s="90"/>
      <c r="OY107" s="90"/>
      <c r="OZ107" s="90"/>
      <c r="PA107" s="90"/>
      <c r="PB107" s="90"/>
      <c r="PC107" s="90"/>
      <c r="PD107" s="90"/>
      <c r="PE107" s="90"/>
      <c r="PF107" s="90"/>
      <c r="PG107" s="90"/>
      <c r="PH107" s="90"/>
      <c r="PI107" s="90"/>
      <c r="PJ107" s="90"/>
      <c r="PK107" s="90"/>
      <c r="PL107" s="90"/>
      <c r="PM107" s="90"/>
      <c r="PN107" s="90"/>
      <c r="PO107" s="90"/>
      <c r="PP107" s="90"/>
      <c r="PQ107" s="90"/>
      <c r="PR107" s="90"/>
      <c r="PS107" s="90"/>
      <c r="PT107" s="90"/>
      <c r="PU107" s="90"/>
      <c r="PV107" s="90"/>
      <c r="PW107" s="90"/>
      <c r="PX107" s="90"/>
      <c r="PY107" s="90"/>
      <c r="PZ107" s="90"/>
      <c r="QA107" s="90"/>
      <c r="QB107" s="90"/>
      <c r="QC107" s="90"/>
      <c r="QD107" s="90"/>
      <c r="QE107" s="90"/>
      <c r="QF107" s="90"/>
      <c r="QG107" s="90"/>
      <c r="QH107" s="90"/>
      <c r="QI107" s="90"/>
      <c r="QJ107" s="90"/>
      <c r="QK107" s="90"/>
      <c r="QL107" s="90"/>
      <c r="QM107" s="90"/>
      <c r="QN107" s="90"/>
      <c r="QO107" s="90"/>
      <c r="QP107" s="90"/>
      <c r="QQ107" s="90"/>
      <c r="QR107" s="90"/>
      <c r="QS107" s="90"/>
      <c r="QT107" s="90"/>
      <c r="QU107" s="90"/>
      <c r="QV107" s="90"/>
      <c r="QW107" s="90"/>
      <c r="QX107" s="90"/>
      <c r="QY107" s="90"/>
      <c r="QZ107" s="90"/>
      <c r="RA107" s="90"/>
      <c r="RB107" s="90"/>
      <c r="RC107" s="90"/>
      <c r="RD107" s="90"/>
      <c r="RE107" s="90"/>
      <c r="RF107" s="90"/>
      <c r="RG107" s="90"/>
      <c r="RH107" s="90"/>
      <c r="RI107" s="90"/>
      <c r="RJ107" s="90"/>
      <c r="RK107" s="90"/>
      <c r="RL107" s="90"/>
      <c r="RM107" s="90"/>
      <c r="RN107" s="90"/>
      <c r="RO107" s="90"/>
      <c r="RP107" s="90"/>
      <c r="RQ107" s="90"/>
      <c r="RR107" s="90"/>
      <c r="RS107" s="90"/>
      <c r="RT107" s="90"/>
      <c r="RU107" s="90"/>
      <c r="RV107" s="90"/>
      <c r="RW107" s="90"/>
      <c r="RX107" s="90"/>
      <c r="RY107" s="90"/>
      <c r="RZ107" s="90"/>
      <c r="SA107" s="90"/>
      <c r="SB107" s="90"/>
      <c r="SC107" s="90"/>
      <c r="SD107" s="90"/>
      <c r="SE107" s="90"/>
      <c r="SF107" s="90"/>
      <c r="SG107" s="90"/>
      <c r="SH107" s="90"/>
      <c r="SI107" s="90"/>
      <c r="SJ107" s="90"/>
      <c r="SK107" s="90"/>
      <c r="SL107" s="90"/>
      <c r="SM107" s="90"/>
      <c r="SN107" s="90"/>
      <c r="SO107" s="90"/>
      <c r="SP107" s="90"/>
      <c r="SQ107" s="90"/>
      <c r="SR107" s="90"/>
      <c r="SS107" s="90"/>
      <c r="ST107" s="90"/>
      <c r="SU107" s="90"/>
      <c r="SV107" s="90"/>
      <c r="SW107" s="90"/>
      <c r="SX107" s="90"/>
      <c r="SY107" s="90"/>
      <c r="SZ107" s="90"/>
      <c r="TA107" s="90"/>
      <c r="TB107" s="90"/>
      <c r="TC107" s="90"/>
      <c r="TD107" s="90"/>
      <c r="TE107" s="90"/>
      <c r="TF107" s="90"/>
      <c r="TG107" s="90"/>
      <c r="TH107" s="90"/>
      <c r="TI107" s="90"/>
      <c r="TJ107" s="90"/>
      <c r="TK107" s="90"/>
      <c r="TL107" s="90"/>
      <c r="TM107" s="90"/>
      <c r="TN107" s="90"/>
      <c r="TO107" s="90"/>
      <c r="TP107" s="90"/>
      <c r="TQ107" s="90"/>
      <c r="TR107" s="90"/>
      <c r="TS107" s="90"/>
      <c r="TT107" s="90"/>
      <c r="TU107" s="90"/>
      <c r="TV107" s="90"/>
      <c r="TW107" s="90"/>
      <c r="TX107" s="90"/>
      <c r="TY107" s="90"/>
      <c r="TZ107" s="90"/>
      <c r="UA107" s="90"/>
      <c r="UB107" s="90"/>
      <c r="UC107" s="90"/>
      <c r="UD107" s="90"/>
      <c r="UE107" s="90"/>
      <c r="UF107" s="90"/>
      <c r="UG107" s="90"/>
      <c r="UH107" s="90"/>
      <c r="UI107" s="90"/>
      <c r="UJ107" s="90"/>
      <c r="UK107" s="90"/>
      <c r="UL107" s="90"/>
      <c r="UM107" s="90"/>
      <c r="UN107" s="90"/>
      <c r="UO107" s="90"/>
      <c r="UP107" s="90"/>
      <c r="UQ107" s="90"/>
      <c r="UR107" s="90"/>
      <c r="US107" s="90"/>
      <c r="UT107" s="90"/>
      <c r="UU107" s="90"/>
      <c r="UV107" s="90"/>
      <c r="UW107" s="90"/>
      <c r="UX107" s="90"/>
      <c r="UY107" s="90"/>
      <c r="UZ107" s="90"/>
      <c r="VA107" s="90"/>
      <c r="VB107" s="90"/>
      <c r="VC107" s="90"/>
      <c r="VD107" s="90"/>
      <c r="VE107" s="90"/>
      <c r="VF107" s="90"/>
      <c r="VG107" s="90"/>
      <c r="VH107" s="90"/>
      <c r="VI107" s="90"/>
      <c r="VJ107" s="90"/>
      <c r="VK107" s="90"/>
      <c r="VL107" s="90"/>
      <c r="VM107" s="90"/>
      <c r="VN107" s="90"/>
      <c r="VO107" s="90"/>
      <c r="VP107" s="90"/>
      <c r="VQ107" s="90"/>
      <c r="VR107" s="90"/>
      <c r="VS107" s="90"/>
      <c r="VT107" s="90"/>
      <c r="VU107" s="90"/>
      <c r="VV107" s="90"/>
      <c r="VW107" s="90"/>
      <c r="VX107" s="90"/>
      <c r="VY107" s="90"/>
      <c r="VZ107" s="90"/>
      <c r="WA107" s="90"/>
      <c r="WB107" s="90"/>
      <c r="WC107" s="90"/>
      <c r="WD107" s="90"/>
      <c r="WE107" s="90"/>
      <c r="WF107" s="90"/>
      <c r="WG107" s="90"/>
      <c r="WH107" s="90"/>
      <c r="WI107" s="90"/>
      <c r="WJ107" s="90"/>
      <c r="WK107" s="90"/>
      <c r="WL107" s="90"/>
      <c r="WM107" s="90"/>
      <c r="WN107" s="90"/>
      <c r="WO107" s="90"/>
      <c r="WP107" s="90"/>
      <c r="WQ107" s="90"/>
      <c r="WR107" s="90"/>
      <c r="WS107" s="90"/>
      <c r="WT107" s="90"/>
      <c r="WU107" s="90"/>
      <c r="WV107" s="90"/>
      <c r="WW107" s="90"/>
      <c r="WX107" s="90"/>
      <c r="WY107" s="90"/>
      <c r="WZ107" s="90"/>
      <c r="XA107" s="90"/>
      <c r="XB107" s="90"/>
      <c r="XC107" s="90"/>
      <c r="XD107" s="90"/>
      <c r="XE107" s="90"/>
      <c r="XF107" s="90"/>
      <c r="XG107" s="90"/>
      <c r="XH107" s="90"/>
      <c r="XI107" s="90"/>
      <c r="XJ107" s="90"/>
      <c r="XK107" s="90"/>
      <c r="XL107" s="90"/>
      <c r="XM107" s="90"/>
      <c r="XN107" s="90"/>
      <c r="XO107" s="90"/>
      <c r="XP107" s="90"/>
      <c r="XQ107" s="90"/>
      <c r="XR107" s="90"/>
      <c r="XS107" s="90"/>
      <c r="XT107" s="90"/>
      <c r="XU107" s="90"/>
      <c r="XV107" s="90"/>
      <c r="XW107" s="90"/>
      <c r="XX107" s="90"/>
      <c r="XY107" s="90"/>
      <c r="XZ107" s="90"/>
      <c r="YA107" s="90"/>
      <c r="YB107" s="90"/>
      <c r="YC107" s="90"/>
      <c r="YD107" s="90"/>
      <c r="YE107" s="90"/>
      <c r="YF107" s="90"/>
      <c r="YG107" s="90"/>
      <c r="YH107" s="90"/>
      <c r="YI107" s="90"/>
      <c r="YJ107" s="90"/>
      <c r="YK107" s="90"/>
      <c r="YL107" s="90"/>
      <c r="YM107" s="90"/>
      <c r="YN107" s="90"/>
      <c r="YO107" s="90"/>
      <c r="YP107" s="90"/>
      <c r="YQ107" s="90"/>
      <c r="YR107" s="90"/>
      <c r="YS107" s="90"/>
    </row>
    <row r="108" spans="1:669" s="60" customFormat="1" ht="66.75" customHeight="1" x14ac:dyDescent="0.25">
      <c r="A108" s="103">
        <v>22</v>
      </c>
      <c r="B108" s="61" t="s">
        <v>374</v>
      </c>
      <c r="C108" s="61" t="s">
        <v>235</v>
      </c>
      <c r="D108" s="236" t="s">
        <v>375</v>
      </c>
      <c r="E108" s="236" t="s">
        <v>41</v>
      </c>
      <c r="F108" s="17" t="s">
        <v>40</v>
      </c>
      <c r="G108" s="103" t="s">
        <v>42</v>
      </c>
      <c r="H108" s="255" t="s">
        <v>376</v>
      </c>
      <c r="I108" s="17" t="s">
        <v>26</v>
      </c>
      <c r="J108" s="103" t="s">
        <v>27</v>
      </c>
      <c r="K108" s="37">
        <v>982408.8</v>
      </c>
      <c r="L108" s="17" t="s">
        <v>241</v>
      </c>
      <c r="M108" s="145" t="s">
        <v>377</v>
      </c>
      <c r="N108" s="280" t="s">
        <v>33</v>
      </c>
      <c r="O108" s="103" t="s">
        <v>157</v>
      </c>
      <c r="P108" s="103" t="s">
        <v>35</v>
      </c>
      <c r="Q108" s="90"/>
      <c r="R108" s="90"/>
      <c r="S108" s="90"/>
      <c r="T108" s="90"/>
      <c r="U108" s="90"/>
      <c r="V108" s="90"/>
      <c r="W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c r="IW108" s="90"/>
      <c r="IX108" s="90"/>
      <c r="IY108" s="90"/>
      <c r="IZ108" s="90"/>
      <c r="JA108" s="90"/>
      <c r="JB108" s="90"/>
      <c r="JC108" s="90"/>
      <c r="JD108" s="90"/>
      <c r="JE108" s="90"/>
      <c r="JF108" s="90"/>
      <c r="JG108" s="90"/>
      <c r="JH108" s="90"/>
      <c r="JI108" s="90"/>
      <c r="JJ108" s="90"/>
      <c r="JK108" s="90"/>
      <c r="JL108" s="90"/>
      <c r="JM108" s="90"/>
      <c r="JN108" s="90"/>
      <c r="JO108" s="90"/>
      <c r="JP108" s="90"/>
      <c r="JQ108" s="90"/>
      <c r="JR108" s="90"/>
      <c r="JS108" s="90"/>
      <c r="JT108" s="90"/>
      <c r="JU108" s="90"/>
      <c r="JV108" s="90"/>
      <c r="JW108" s="90"/>
      <c r="JX108" s="90"/>
      <c r="JY108" s="90"/>
      <c r="JZ108" s="90"/>
      <c r="KA108" s="90"/>
      <c r="KB108" s="90"/>
      <c r="KC108" s="90"/>
      <c r="KD108" s="90"/>
      <c r="KE108" s="90"/>
      <c r="KF108" s="90"/>
      <c r="KG108" s="90"/>
      <c r="KH108" s="90"/>
      <c r="KI108" s="90"/>
      <c r="KJ108" s="90"/>
      <c r="KK108" s="90"/>
      <c r="KL108" s="90"/>
      <c r="KM108" s="90"/>
      <c r="KN108" s="90"/>
      <c r="KO108" s="90"/>
      <c r="KP108" s="90"/>
      <c r="KQ108" s="90"/>
      <c r="KR108" s="90"/>
      <c r="KS108" s="90"/>
      <c r="KT108" s="90"/>
      <c r="KU108" s="90"/>
      <c r="KV108" s="90"/>
      <c r="KW108" s="90"/>
      <c r="KX108" s="90"/>
      <c r="KY108" s="90"/>
      <c r="KZ108" s="90"/>
      <c r="LA108" s="90"/>
      <c r="LB108" s="90"/>
      <c r="LC108" s="90"/>
      <c r="LD108" s="90"/>
      <c r="LE108" s="90"/>
      <c r="LF108" s="90"/>
      <c r="LG108" s="90"/>
      <c r="LH108" s="90"/>
      <c r="LI108" s="90"/>
      <c r="LJ108" s="90"/>
      <c r="LK108" s="90"/>
      <c r="LL108" s="90"/>
      <c r="LM108" s="90"/>
      <c r="LN108" s="90"/>
      <c r="LO108" s="90"/>
      <c r="LP108" s="90"/>
      <c r="LQ108" s="90"/>
      <c r="LR108" s="90"/>
      <c r="LS108" s="90"/>
      <c r="LT108" s="90"/>
      <c r="LU108" s="90"/>
      <c r="LV108" s="90"/>
      <c r="LW108" s="90"/>
      <c r="LX108" s="90"/>
      <c r="LY108" s="90"/>
      <c r="LZ108" s="90"/>
      <c r="MA108" s="90"/>
      <c r="MB108" s="90"/>
      <c r="MC108" s="90"/>
      <c r="MD108" s="90"/>
      <c r="ME108" s="90"/>
      <c r="MF108" s="90"/>
      <c r="MG108" s="90"/>
      <c r="MH108" s="90"/>
      <c r="MI108" s="90"/>
      <c r="MJ108" s="90"/>
      <c r="MK108" s="90"/>
      <c r="ML108" s="90"/>
      <c r="MM108" s="90"/>
      <c r="MN108" s="90"/>
      <c r="MO108" s="90"/>
      <c r="MP108" s="90"/>
      <c r="MQ108" s="90"/>
      <c r="MR108" s="90"/>
      <c r="MS108" s="90"/>
      <c r="MT108" s="90"/>
      <c r="MU108" s="90"/>
      <c r="MV108" s="90"/>
      <c r="MW108" s="90"/>
      <c r="MX108" s="90"/>
      <c r="MY108" s="90"/>
      <c r="MZ108" s="90"/>
      <c r="NA108" s="90"/>
      <c r="NB108" s="90"/>
      <c r="NC108" s="90"/>
      <c r="ND108" s="90"/>
      <c r="NE108" s="90"/>
      <c r="NF108" s="90"/>
      <c r="NG108" s="90"/>
      <c r="NH108" s="90"/>
      <c r="NI108" s="90"/>
      <c r="NJ108" s="90"/>
      <c r="NK108" s="90"/>
      <c r="NL108" s="90"/>
      <c r="NM108" s="90"/>
      <c r="NN108" s="90"/>
      <c r="NO108" s="90"/>
      <c r="NP108" s="90"/>
      <c r="NQ108" s="90"/>
      <c r="NR108" s="90"/>
      <c r="NS108" s="90"/>
      <c r="NT108" s="90"/>
      <c r="NU108" s="90"/>
      <c r="NV108" s="90"/>
      <c r="NW108" s="90"/>
      <c r="NX108" s="90"/>
      <c r="NY108" s="90"/>
      <c r="NZ108" s="90"/>
      <c r="OA108" s="90"/>
      <c r="OB108" s="90"/>
      <c r="OC108" s="90"/>
      <c r="OD108" s="90"/>
      <c r="OE108" s="90"/>
      <c r="OF108" s="90"/>
      <c r="OG108" s="90"/>
      <c r="OH108" s="90"/>
      <c r="OI108" s="90"/>
      <c r="OJ108" s="90"/>
      <c r="OK108" s="90"/>
      <c r="OL108" s="90"/>
      <c r="OM108" s="90"/>
      <c r="ON108" s="90"/>
      <c r="OO108" s="90"/>
      <c r="OP108" s="90"/>
      <c r="OQ108" s="90"/>
      <c r="OR108" s="90"/>
      <c r="OS108" s="90"/>
      <c r="OT108" s="90"/>
      <c r="OU108" s="90"/>
      <c r="OV108" s="90"/>
      <c r="OW108" s="90"/>
      <c r="OX108" s="90"/>
      <c r="OY108" s="90"/>
      <c r="OZ108" s="90"/>
      <c r="PA108" s="90"/>
      <c r="PB108" s="90"/>
      <c r="PC108" s="90"/>
      <c r="PD108" s="90"/>
      <c r="PE108" s="90"/>
      <c r="PF108" s="90"/>
      <c r="PG108" s="90"/>
      <c r="PH108" s="90"/>
      <c r="PI108" s="90"/>
      <c r="PJ108" s="90"/>
      <c r="PK108" s="90"/>
      <c r="PL108" s="90"/>
      <c r="PM108" s="90"/>
      <c r="PN108" s="90"/>
      <c r="PO108" s="90"/>
      <c r="PP108" s="90"/>
      <c r="PQ108" s="90"/>
      <c r="PR108" s="90"/>
      <c r="PS108" s="90"/>
      <c r="PT108" s="90"/>
      <c r="PU108" s="90"/>
      <c r="PV108" s="90"/>
      <c r="PW108" s="90"/>
      <c r="PX108" s="90"/>
      <c r="PY108" s="90"/>
      <c r="PZ108" s="90"/>
      <c r="QA108" s="90"/>
      <c r="QB108" s="90"/>
      <c r="QC108" s="90"/>
      <c r="QD108" s="90"/>
      <c r="QE108" s="90"/>
      <c r="QF108" s="90"/>
      <c r="QG108" s="90"/>
      <c r="QH108" s="90"/>
      <c r="QI108" s="90"/>
      <c r="QJ108" s="90"/>
      <c r="QK108" s="90"/>
      <c r="QL108" s="90"/>
      <c r="QM108" s="90"/>
      <c r="QN108" s="90"/>
      <c r="QO108" s="90"/>
      <c r="QP108" s="90"/>
      <c r="QQ108" s="90"/>
      <c r="QR108" s="90"/>
      <c r="QS108" s="90"/>
      <c r="QT108" s="90"/>
      <c r="QU108" s="90"/>
      <c r="QV108" s="90"/>
      <c r="QW108" s="90"/>
      <c r="QX108" s="90"/>
      <c r="QY108" s="90"/>
      <c r="QZ108" s="90"/>
      <c r="RA108" s="90"/>
      <c r="RB108" s="90"/>
      <c r="RC108" s="90"/>
      <c r="RD108" s="90"/>
      <c r="RE108" s="90"/>
      <c r="RF108" s="90"/>
      <c r="RG108" s="90"/>
      <c r="RH108" s="90"/>
      <c r="RI108" s="90"/>
      <c r="RJ108" s="90"/>
      <c r="RK108" s="90"/>
      <c r="RL108" s="90"/>
      <c r="RM108" s="90"/>
      <c r="RN108" s="90"/>
      <c r="RO108" s="90"/>
      <c r="RP108" s="90"/>
      <c r="RQ108" s="90"/>
      <c r="RR108" s="90"/>
      <c r="RS108" s="90"/>
      <c r="RT108" s="90"/>
      <c r="RU108" s="90"/>
      <c r="RV108" s="90"/>
      <c r="RW108" s="90"/>
      <c r="RX108" s="90"/>
      <c r="RY108" s="90"/>
      <c r="RZ108" s="90"/>
      <c r="SA108" s="90"/>
      <c r="SB108" s="90"/>
      <c r="SC108" s="90"/>
      <c r="SD108" s="90"/>
      <c r="SE108" s="90"/>
      <c r="SF108" s="90"/>
      <c r="SG108" s="90"/>
      <c r="SH108" s="90"/>
      <c r="SI108" s="90"/>
      <c r="SJ108" s="90"/>
      <c r="SK108" s="90"/>
      <c r="SL108" s="90"/>
      <c r="SM108" s="90"/>
      <c r="SN108" s="90"/>
      <c r="SO108" s="90"/>
      <c r="SP108" s="90"/>
      <c r="SQ108" s="90"/>
      <c r="SR108" s="90"/>
      <c r="SS108" s="90"/>
      <c r="ST108" s="90"/>
      <c r="SU108" s="90"/>
      <c r="SV108" s="90"/>
      <c r="SW108" s="90"/>
      <c r="SX108" s="90"/>
      <c r="SY108" s="90"/>
      <c r="SZ108" s="90"/>
      <c r="TA108" s="90"/>
      <c r="TB108" s="90"/>
      <c r="TC108" s="90"/>
      <c r="TD108" s="90"/>
      <c r="TE108" s="90"/>
      <c r="TF108" s="90"/>
      <c r="TG108" s="90"/>
      <c r="TH108" s="90"/>
      <c r="TI108" s="90"/>
      <c r="TJ108" s="90"/>
      <c r="TK108" s="90"/>
      <c r="TL108" s="90"/>
      <c r="TM108" s="90"/>
      <c r="TN108" s="90"/>
      <c r="TO108" s="90"/>
      <c r="TP108" s="90"/>
      <c r="TQ108" s="90"/>
      <c r="TR108" s="90"/>
      <c r="TS108" s="90"/>
      <c r="TT108" s="90"/>
      <c r="TU108" s="90"/>
      <c r="TV108" s="90"/>
      <c r="TW108" s="90"/>
      <c r="TX108" s="90"/>
      <c r="TY108" s="90"/>
      <c r="TZ108" s="90"/>
      <c r="UA108" s="90"/>
      <c r="UB108" s="90"/>
      <c r="UC108" s="90"/>
      <c r="UD108" s="90"/>
      <c r="UE108" s="90"/>
      <c r="UF108" s="90"/>
      <c r="UG108" s="90"/>
      <c r="UH108" s="90"/>
      <c r="UI108" s="90"/>
      <c r="UJ108" s="90"/>
      <c r="UK108" s="90"/>
      <c r="UL108" s="90"/>
      <c r="UM108" s="90"/>
      <c r="UN108" s="90"/>
      <c r="UO108" s="90"/>
      <c r="UP108" s="90"/>
      <c r="UQ108" s="90"/>
      <c r="UR108" s="90"/>
      <c r="US108" s="90"/>
      <c r="UT108" s="90"/>
      <c r="UU108" s="90"/>
      <c r="UV108" s="90"/>
      <c r="UW108" s="90"/>
      <c r="UX108" s="90"/>
      <c r="UY108" s="90"/>
      <c r="UZ108" s="90"/>
      <c r="VA108" s="90"/>
      <c r="VB108" s="90"/>
      <c r="VC108" s="90"/>
      <c r="VD108" s="90"/>
      <c r="VE108" s="90"/>
      <c r="VF108" s="90"/>
      <c r="VG108" s="90"/>
      <c r="VH108" s="90"/>
      <c r="VI108" s="90"/>
      <c r="VJ108" s="90"/>
      <c r="VK108" s="90"/>
      <c r="VL108" s="90"/>
      <c r="VM108" s="90"/>
      <c r="VN108" s="90"/>
      <c r="VO108" s="90"/>
      <c r="VP108" s="90"/>
      <c r="VQ108" s="90"/>
      <c r="VR108" s="90"/>
      <c r="VS108" s="90"/>
      <c r="VT108" s="90"/>
      <c r="VU108" s="90"/>
      <c r="VV108" s="90"/>
      <c r="VW108" s="90"/>
      <c r="VX108" s="90"/>
      <c r="VY108" s="90"/>
      <c r="VZ108" s="90"/>
      <c r="WA108" s="90"/>
      <c r="WB108" s="90"/>
      <c r="WC108" s="90"/>
      <c r="WD108" s="90"/>
      <c r="WE108" s="90"/>
      <c r="WF108" s="90"/>
      <c r="WG108" s="90"/>
      <c r="WH108" s="90"/>
      <c r="WI108" s="90"/>
      <c r="WJ108" s="90"/>
      <c r="WK108" s="90"/>
      <c r="WL108" s="90"/>
      <c r="WM108" s="90"/>
      <c r="WN108" s="90"/>
      <c r="WO108" s="90"/>
      <c r="WP108" s="90"/>
      <c r="WQ108" s="90"/>
      <c r="WR108" s="90"/>
      <c r="WS108" s="90"/>
      <c r="WT108" s="90"/>
      <c r="WU108" s="90"/>
      <c r="WV108" s="90"/>
      <c r="WW108" s="90"/>
      <c r="WX108" s="90"/>
      <c r="WY108" s="90"/>
      <c r="WZ108" s="90"/>
      <c r="XA108" s="90"/>
      <c r="XB108" s="90"/>
      <c r="XC108" s="90"/>
      <c r="XD108" s="90"/>
      <c r="XE108" s="90"/>
      <c r="XF108" s="90"/>
      <c r="XG108" s="90"/>
      <c r="XH108" s="90"/>
      <c r="XI108" s="90"/>
      <c r="XJ108" s="90"/>
      <c r="XK108" s="90"/>
      <c r="XL108" s="90"/>
      <c r="XM108" s="90"/>
      <c r="XN108" s="90"/>
      <c r="XO108" s="90"/>
      <c r="XP108" s="90"/>
      <c r="XQ108" s="90"/>
      <c r="XR108" s="90"/>
      <c r="XS108" s="90"/>
      <c r="XT108" s="90"/>
      <c r="XU108" s="90"/>
      <c r="XV108" s="90"/>
      <c r="XW108" s="90"/>
      <c r="XX108" s="90"/>
      <c r="XY108" s="90"/>
      <c r="XZ108" s="90"/>
      <c r="YA108" s="90"/>
      <c r="YB108" s="90"/>
      <c r="YC108" s="90"/>
      <c r="YD108" s="90"/>
      <c r="YE108" s="90"/>
      <c r="YF108" s="90"/>
      <c r="YG108" s="90"/>
      <c r="YH108" s="90"/>
      <c r="YI108" s="90"/>
      <c r="YJ108" s="90"/>
      <c r="YK108" s="90"/>
      <c r="YL108" s="90"/>
      <c r="YM108" s="90"/>
      <c r="YN108" s="90"/>
      <c r="YO108" s="90"/>
      <c r="YP108" s="90"/>
      <c r="YQ108" s="90"/>
      <c r="YR108" s="90"/>
      <c r="YS108" s="90"/>
    </row>
    <row r="109" spans="1:669" s="60" customFormat="1" ht="66.75" customHeight="1" x14ac:dyDescent="0.25">
      <c r="A109" s="103">
        <v>23</v>
      </c>
      <c r="B109" s="61" t="s">
        <v>378</v>
      </c>
      <c r="C109" s="61" t="s">
        <v>379</v>
      </c>
      <c r="D109" s="236" t="s">
        <v>380</v>
      </c>
      <c r="E109" s="236" t="s">
        <v>41</v>
      </c>
      <c r="F109" s="17" t="s">
        <v>381</v>
      </c>
      <c r="G109" s="103" t="s">
        <v>382</v>
      </c>
      <c r="H109" s="281">
        <v>4020</v>
      </c>
      <c r="I109" s="17" t="s">
        <v>26</v>
      </c>
      <c r="J109" s="103" t="s">
        <v>27</v>
      </c>
      <c r="K109" s="37">
        <v>289440</v>
      </c>
      <c r="L109" s="17" t="s">
        <v>241</v>
      </c>
      <c r="M109" s="145" t="s">
        <v>377</v>
      </c>
      <c r="N109" s="280" t="s">
        <v>33</v>
      </c>
      <c r="O109" s="103" t="s">
        <v>157</v>
      </c>
      <c r="P109" s="103" t="s">
        <v>35</v>
      </c>
      <c r="Q109" s="90"/>
      <c r="R109" s="90"/>
      <c r="S109" s="90"/>
      <c r="T109" s="90"/>
      <c r="U109" s="90"/>
      <c r="V109" s="90"/>
      <c r="W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c r="IW109" s="90"/>
      <c r="IX109" s="90"/>
      <c r="IY109" s="90"/>
      <c r="IZ109" s="90"/>
      <c r="JA109" s="90"/>
      <c r="JB109" s="90"/>
      <c r="JC109" s="90"/>
      <c r="JD109" s="90"/>
      <c r="JE109" s="90"/>
      <c r="JF109" s="90"/>
      <c r="JG109" s="90"/>
      <c r="JH109" s="90"/>
      <c r="JI109" s="90"/>
      <c r="JJ109" s="90"/>
      <c r="JK109" s="90"/>
      <c r="JL109" s="90"/>
      <c r="JM109" s="90"/>
      <c r="JN109" s="90"/>
      <c r="JO109" s="90"/>
      <c r="JP109" s="90"/>
      <c r="JQ109" s="90"/>
      <c r="JR109" s="90"/>
      <c r="JS109" s="90"/>
      <c r="JT109" s="90"/>
      <c r="JU109" s="90"/>
      <c r="JV109" s="90"/>
      <c r="JW109" s="90"/>
      <c r="JX109" s="90"/>
      <c r="JY109" s="90"/>
      <c r="JZ109" s="90"/>
      <c r="KA109" s="90"/>
      <c r="KB109" s="90"/>
      <c r="KC109" s="90"/>
      <c r="KD109" s="90"/>
      <c r="KE109" s="90"/>
      <c r="KF109" s="90"/>
      <c r="KG109" s="90"/>
      <c r="KH109" s="90"/>
      <c r="KI109" s="90"/>
      <c r="KJ109" s="90"/>
      <c r="KK109" s="90"/>
      <c r="KL109" s="90"/>
      <c r="KM109" s="90"/>
      <c r="KN109" s="90"/>
      <c r="KO109" s="90"/>
      <c r="KP109" s="90"/>
      <c r="KQ109" s="90"/>
      <c r="KR109" s="90"/>
      <c r="KS109" s="90"/>
      <c r="KT109" s="90"/>
      <c r="KU109" s="90"/>
      <c r="KV109" s="90"/>
      <c r="KW109" s="90"/>
      <c r="KX109" s="90"/>
      <c r="KY109" s="90"/>
      <c r="KZ109" s="90"/>
      <c r="LA109" s="90"/>
      <c r="LB109" s="90"/>
      <c r="LC109" s="90"/>
      <c r="LD109" s="90"/>
      <c r="LE109" s="90"/>
      <c r="LF109" s="90"/>
      <c r="LG109" s="90"/>
      <c r="LH109" s="90"/>
      <c r="LI109" s="90"/>
      <c r="LJ109" s="90"/>
      <c r="LK109" s="90"/>
      <c r="LL109" s="90"/>
      <c r="LM109" s="90"/>
      <c r="LN109" s="90"/>
      <c r="LO109" s="90"/>
      <c r="LP109" s="90"/>
      <c r="LQ109" s="90"/>
      <c r="LR109" s="90"/>
      <c r="LS109" s="90"/>
      <c r="LT109" s="90"/>
      <c r="LU109" s="90"/>
      <c r="LV109" s="90"/>
      <c r="LW109" s="90"/>
      <c r="LX109" s="90"/>
      <c r="LY109" s="90"/>
      <c r="LZ109" s="90"/>
      <c r="MA109" s="90"/>
      <c r="MB109" s="90"/>
      <c r="MC109" s="90"/>
      <c r="MD109" s="90"/>
      <c r="ME109" s="90"/>
      <c r="MF109" s="90"/>
      <c r="MG109" s="90"/>
      <c r="MH109" s="90"/>
      <c r="MI109" s="90"/>
      <c r="MJ109" s="90"/>
      <c r="MK109" s="90"/>
      <c r="ML109" s="90"/>
      <c r="MM109" s="90"/>
      <c r="MN109" s="90"/>
      <c r="MO109" s="90"/>
      <c r="MP109" s="90"/>
      <c r="MQ109" s="90"/>
      <c r="MR109" s="90"/>
      <c r="MS109" s="90"/>
      <c r="MT109" s="90"/>
      <c r="MU109" s="90"/>
      <c r="MV109" s="90"/>
      <c r="MW109" s="90"/>
      <c r="MX109" s="90"/>
      <c r="MY109" s="90"/>
      <c r="MZ109" s="90"/>
      <c r="NA109" s="90"/>
      <c r="NB109" s="90"/>
      <c r="NC109" s="90"/>
      <c r="ND109" s="90"/>
      <c r="NE109" s="90"/>
      <c r="NF109" s="90"/>
      <c r="NG109" s="90"/>
      <c r="NH109" s="90"/>
      <c r="NI109" s="90"/>
      <c r="NJ109" s="90"/>
      <c r="NK109" s="90"/>
      <c r="NL109" s="90"/>
      <c r="NM109" s="90"/>
      <c r="NN109" s="90"/>
      <c r="NO109" s="90"/>
      <c r="NP109" s="90"/>
      <c r="NQ109" s="90"/>
      <c r="NR109" s="90"/>
      <c r="NS109" s="90"/>
      <c r="NT109" s="90"/>
      <c r="NU109" s="90"/>
      <c r="NV109" s="90"/>
      <c r="NW109" s="90"/>
      <c r="NX109" s="90"/>
      <c r="NY109" s="90"/>
      <c r="NZ109" s="90"/>
      <c r="OA109" s="90"/>
      <c r="OB109" s="90"/>
      <c r="OC109" s="90"/>
      <c r="OD109" s="90"/>
      <c r="OE109" s="90"/>
      <c r="OF109" s="90"/>
      <c r="OG109" s="90"/>
      <c r="OH109" s="90"/>
      <c r="OI109" s="90"/>
      <c r="OJ109" s="90"/>
      <c r="OK109" s="90"/>
      <c r="OL109" s="90"/>
      <c r="OM109" s="90"/>
      <c r="ON109" s="90"/>
      <c r="OO109" s="90"/>
      <c r="OP109" s="90"/>
      <c r="OQ109" s="90"/>
      <c r="OR109" s="90"/>
      <c r="OS109" s="90"/>
      <c r="OT109" s="90"/>
      <c r="OU109" s="90"/>
      <c r="OV109" s="90"/>
      <c r="OW109" s="90"/>
      <c r="OX109" s="90"/>
      <c r="OY109" s="90"/>
      <c r="OZ109" s="90"/>
      <c r="PA109" s="90"/>
      <c r="PB109" s="90"/>
      <c r="PC109" s="90"/>
      <c r="PD109" s="90"/>
      <c r="PE109" s="90"/>
      <c r="PF109" s="90"/>
      <c r="PG109" s="90"/>
      <c r="PH109" s="90"/>
      <c r="PI109" s="90"/>
      <c r="PJ109" s="90"/>
      <c r="PK109" s="90"/>
      <c r="PL109" s="90"/>
      <c r="PM109" s="90"/>
      <c r="PN109" s="90"/>
      <c r="PO109" s="90"/>
      <c r="PP109" s="90"/>
      <c r="PQ109" s="90"/>
      <c r="PR109" s="90"/>
      <c r="PS109" s="90"/>
      <c r="PT109" s="90"/>
      <c r="PU109" s="90"/>
      <c r="PV109" s="90"/>
      <c r="PW109" s="90"/>
      <c r="PX109" s="90"/>
      <c r="PY109" s="90"/>
      <c r="PZ109" s="90"/>
      <c r="QA109" s="90"/>
      <c r="QB109" s="90"/>
      <c r="QC109" s="90"/>
      <c r="QD109" s="90"/>
      <c r="QE109" s="90"/>
      <c r="QF109" s="90"/>
      <c r="QG109" s="90"/>
      <c r="QH109" s="90"/>
      <c r="QI109" s="90"/>
      <c r="QJ109" s="90"/>
      <c r="QK109" s="90"/>
      <c r="QL109" s="90"/>
      <c r="QM109" s="90"/>
      <c r="QN109" s="90"/>
      <c r="QO109" s="90"/>
      <c r="QP109" s="90"/>
      <c r="QQ109" s="90"/>
      <c r="QR109" s="90"/>
      <c r="QS109" s="90"/>
      <c r="QT109" s="90"/>
      <c r="QU109" s="90"/>
      <c r="QV109" s="90"/>
      <c r="QW109" s="90"/>
      <c r="QX109" s="90"/>
      <c r="QY109" s="90"/>
      <c r="QZ109" s="90"/>
      <c r="RA109" s="90"/>
      <c r="RB109" s="90"/>
      <c r="RC109" s="90"/>
      <c r="RD109" s="90"/>
      <c r="RE109" s="90"/>
      <c r="RF109" s="90"/>
      <c r="RG109" s="90"/>
      <c r="RH109" s="90"/>
      <c r="RI109" s="90"/>
      <c r="RJ109" s="90"/>
      <c r="RK109" s="90"/>
      <c r="RL109" s="90"/>
      <c r="RM109" s="90"/>
      <c r="RN109" s="90"/>
      <c r="RO109" s="90"/>
      <c r="RP109" s="90"/>
      <c r="RQ109" s="90"/>
      <c r="RR109" s="90"/>
      <c r="RS109" s="90"/>
      <c r="RT109" s="90"/>
      <c r="RU109" s="90"/>
      <c r="RV109" s="90"/>
      <c r="RW109" s="90"/>
      <c r="RX109" s="90"/>
      <c r="RY109" s="90"/>
      <c r="RZ109" s="90"/>
      <c r="SA109" s="90"/>
      <c r="SB109" s="90"/>
      <c r="SC109" s="90"/>
      <c r="SD109" s="90"/>
      <c r="SE109" s="90"/>
      <c r="SF109" s="90"/>
      <c r="SG109" s="90"/>
      <c r="SH109" s="90"/>
      <c r="SI109" s="90"/>
      <c r="SJ109" s="90"/>
      <c r="SK109" s="90"/>
      <c r="SL109" s="90"/>
      <c r="SM109" s="90"/>
      <c r="SN109" s="90"/>
      <c r="SO109" s="90"/>
      <c r="SP109" s="90"/>
      <c r="SQ109" s="90"/>
      <c r="SR109" s="90"/>
      <c r="SS109" s="90"/>
      <c r="ST109" s="90"/>
      <c r="SU109" s="90"/>
      <c r="SV109" s="90"/>
      <c r="SW109" s="90"/>
      <c r="SX109" s="90"/>
      <c r="SY109" s="90"/>
      <c r="SZ109" s="90"/>
      <c r="TA109" s="90"/>
      <c r="TB109" s="90"/>
      <c r="TC109" s="90"/>
      <c r="TD109" s="90"/>
      <c r="TE109" s="90"/>
      <c r="TF109" s="90"/>
      <c r="TG109" s="90"/>
      <c r="TH109" s="90"/>
      <c r="TI109" s="90"/>
      <c r="TJ109" s="90"/>
      <c r="TK109" s="90"/>
      <c r="TL109" s="90"/>
      <c r="TM109" s="90"/>
      <c r="TN109" s="90"/>
      <c r="TO109" s="90"/>
      <c r="TP109" s="90"/>
      <c r="TQ109" s="90"/>
      <c r="TR109" s="90"/>
      <c r="TS109" s="90"/>
      <c r="TT109" s="90"/>
      <c r="TU109" s="90"/>
      <c r="TV109" s="90"/>
      <c r="TW109" s="90"/>
      <c r="TX109" s="90"/>
      <c r="TY109" s="90"/>
      <c r="TZ109" s="90"/>
      <c r="UA109" s="90"/>
      <c r="UB109" s="90"/>
      <c r="UC109" s="90"/>
      <c r="UD109" s="90"/>
      <c r="UE109" s="90"/>
      <c r="UF109" s="90"/>
      <c r="UG109" s="90"/>
      <c r="UH109" s="90"/>
      <c r="UI109" s="90"/>
      <c r="UJ109" s="90"/>
      <c r="UK109" s="90"/>
      <c r="UL109" s="90"/>
      <c r="UM109" s="90"/>
      <c r="UN109" s="90"/>
      <c r="UO109" s="90"/>
      <c r="UP109" s="90"/>
      <c r="UQ109" s="90"/>
      <c r="UR109" s="90"/>
      <c r="US109" s="90"/>
      <c r="UT109" s="90"/>
      <c r="UU109" s="90"/>
      <c r="UV109" s="90"/>
      <c r="UW109" s="90"/>
      <c r="UX109" s="90"/>
      <c r="UY109" s="90"/>
      <c r="UZ109" s="90"/>
      <c r="VA109" s="90"/>
      <c r="VB109" s="90"/>
      <c r="VC109" s="90"/>
      <c r="VD109" s="90"/>
      <c r="VE109" s="90"/>
      <c r="VF109" s="90"/>
      <c r="VG109" s="90"/>
      <c r="VH109" s="90"/>
      <c r="VI109" s="90"/>
      <c r="VJ109" s="90"/>
      <c r="VK109" s="90"/>
      <c r="VL109" s="90"/>
      <c r="VM109" s="90"/>
      <c r="VN109" s="90"/>
      <c r="VO109" s="90"/>
      <c r="VP109" s="90"/>
      <c r="VQ109" s="90"/>
      <c r="VR109" s="90"/>
      <c r="VS109" s="90"/>
      <c r="VT109" s="90"/>
      <c r="VU109" s="90"/>
      <c r="VV109" s="90"/>
      <c r="VW109" s="90"/>
      <c r="VX109" s="90"/>
      <c r="VY109" s="90"/>
      <c r="VZ109" s="90"/>
      <c r="WA109" s="90"/>
      <c r="WB109" s="90"/>
      <c r="WC109" s="90"/>
      <c r="WD109" s="90"/>
      <c r="WE109" s="90"/>
      <c r="WF109" s="90"/>
      <c r="WG109" s="90"/>
      <c r="WH109" s="90"/>
      <c r="WI109" s="90"/>
      <c r="WJ109" s="90"/>
      <c r="WK109" s="90"/>
      <c r="WL109" s="90"/>
      <c r="WM109" s="90"/>
      <c r="WN109" s="90"/>
      <c r="WO109" s="90"/>
      <c r="WP109" s="90"/>
      <c r="WQ109" s="90"/>
      <c r="WR109" s="90"/>
      <c r="WS109" s="90"/>
      <c r="WT109" s="90"/>
      <c r="WU109" s="90"/>
      <c r="WV109" s="90"/>
      <c r="WW109" s="90"/>
      <c r="WX109" s="90"/>
      <c r="WY109" s="90"/>
      <c r="WZ109" s="90"/>
      <c r="XA109" s="90"/>
      <c r="XB109" s="90"/>
      <c r="XC109" s="90"/>
      <c r="XD109" s="90"/>
      <c r="XE109" s="90"/>
      <c r="XF109" s="90"/>
      <c r="XG109" s="90"/>
      <c r="XH109" s="90"/>
      <c r="XI109" s="90"/>
      <c r="XJ109" s="90"/>
      <c r="XK109" s="90"/>
      <c r="XL109" s="90"/>
      <c r="XM109" s="90"/>
      <c r="XN109" s="90"/>
      <c r="XO109" s="90"/>
      <c r="XP109" s="90"/>
      <c r="XQ109" s="90"/>
      <c r="XR109" s="90"/>
      <c r="XS109" s="90"/>
      <c r="XT109" s="90"/>
      <c r="XU109" s="90"/>
      <c r="XV109" s="90"/>
      <c r="XW109" s="90"/>
      <c r="XX109" s="90"/>
      <c r="XY109" s="90"/>
      <c r="XZ109" s="90"/>
      <c r="YA109" s="90"/>
      <c r="YB109" s="90"/>
      <c r="YC109" s="90"/>
      <c r="YD109" s="90"/>
      <c r="YE109" s="90"/>
      <c r="YF109" s="90"/>
      <c r="YG109" s="90"/>
      <c r="YH109" s="90"/>
      <c r="YI109" s="90"/>
      <c r="YJ109" s="90"/>
      <c r="YK109" s="90"/>
      <c r="YL109" s="90"/>
      <c r="YM109" s="90"/>
      <c r="YN109" s="90"/>
      <c r="YO109" s="90"/>
      <c r="YP109" s="90"/>
      <c r="YQ109" s="90"/>
      <c r="YR109" s="90"/>
      <c r="YS109" s="90"/>
    </row>
    <row r="110" spans="1:669" s="90" customFormat="1" ht="16.5" customHeight="1" x14ac:dyDescent="0.25">
      <c r="A110" s="225"/>
      <c r="B110" s="107"/>
      <c r="C110" s="107"/>
      <c r="D110" s="107" t="s">
        <v>28</v>
      </c>
      <c r="E110" s="107"/>
      <c r="F110" s="107"/>
      <c r="G110" s="107"/>
      <c r="H110" s="107"/>
      <c r="I110" s="107"/>
      <c r="J110" s="107"/>
      <c r="K110" s="107"/>
      <c r="L110" s="107"/>
      <c r="M110" s="107"/>
      <c r="N110" s="107"/>
      <c r="O110" s="107"/>
      <c r="P110" s="226"/>
      <c r="Q110" s="60"/>
      <c r="R110" s="60"/>
      <c r="S110" s="60"/>
      <c r="T110" s="60"/>
      <c r="U110" s="60"/>
      <c r="V110" s="60"/>
      <c r="W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60"/>
      <c r="EJ110" s="60"/>
      <c r="EK110" s="60"/>
      <c r="EL110" s="60"/>
      <c r="EM110" s="60"/>
      <c r="EN110" s="60"/>
      <c r="EO110" s="60"/>
      <c r="EP110" s="60"/>
      <c r="EQ110" s="60"/>
      <c r="ER110" s="60"/>
      <c r="ES110" s="60"/>
      <c r="ET110" s="60"/>
      <c r="EU110" s="60"/>
      <c r="EV110" s="60"/>
      <c r="EW110" s="60"/>
      <c r="EX110" s="60"/>
      <c r="EY110" s="60"/>
      <c r="EZ110" s="60"/>
      <c r="FA110" s="60"/>
      <c r="FB110" s="60"/>
      <c r="FC110" s="60"/>
      <c r="FD110" s="60"/>
      <c r="FE110" s="60"/>
      <c r="FF110" s="60"/>
      <c r="FG110" s="60"/>
      <c r="FH110" s="60"/>
      <c r="FI110" s="60"/>
      <c r="FJ110" s="60"/>
      <c r="FK110" s="60"/>
      <c r="FL110" s="60"/>
      <c r="FM110" s="60"/>
      <c r="FN110" s="60"/>
      <c r="FO110" s="60"/>
      <c r="FP110" s="60"/>
      <c r="FQ110" s="60"/>
      <c r="FR110" s="60"/>
      <c r="FS110" s="60"/>
      <c r="FT110" s="60"/>
      <c r="FU110" s="60"/>
      <c r="FV110" s="60"/>
      <c r="FW110" s="60"/>
      <c r="FX110" s="60"/>
      <c r="FY110" s="60"/>
      <c r="FZ110" s="60"/>
      <c r="GA110" s="60"/>
      <c r="GB110" s="60"/>
      <c r="GC110" s="60"/>
      <c r="GD110" s="60"/>
      <c r="GE110" s="60"/>
      <c r="GF110" s="60"/>
      <c r="GG110" s="60"/>
      <c r="GH110" s="60"/>
      <c r="GI110" s="60"/>
      <c r="GJ110" s="60"/>
      <c r="GK110" s="60"/>
      <c r="GL110" s="60"/>
      <c r="GM110" s="60"/>
      <c r="GN110" s="60"/>
      <c r="GO110" s="60"/>
      <c r="GP110" s="60"/>
      <c r="GQ110" s="60"/>
      <c r="GR110" s="60"/>
      <c r="GS110" s="60"/>
      <c r="GT110" s="60"/>
      <c r="GU110" s="60"/>
      <c r="GV110" s="60"/>
      <c r="GW110" s="60"/>
      <c r="GX110" s="60"/>
      <c r="GY110" s="60"/>
      <c r="GZ110" s="60"/>
      <c r="HA110" s="60"/>
      <c r="HB110" s="60"/>
      <c r="HC110" s="60"/>
      <c r="HD110" s="60"/>
      <c r="HE110" s="60"/>
      <c r="HF110" s="60"/>
      <c r="HG110" s="60"/>
      <c r="HH110" s="60"/>
      <c r="HI110" s="60"/>
      <c r="HJ110" s="60"/>
      <c r="HK110" s="60"/>
      <c r="HL110" s="60"/>
      <c r="HM110" s="60"/>
      <c r="HN110" s="60"/>
      <c r="HO110" s="60"/>
      <c r="HP110" s="60"/>
      <c r="HQ110" s="60"/>
      <c r="HR110" s="60"/>
      <c r="HS110" s="60"/>
      <c r="HT110" s="60"/>
      <c r="HU110" s="60"/>
      <c r="HV110" s="60"/>
      <c r="HW110" s="60"/>
      <c r="HX110" s="60"/>
      <c r="HY110" s="60"/>
      <c r="HZ110" s="60"/>
      <c r="IA110" s="60"/>
      <c r="IB110" s="60"/>
      <c r="IC110" s="60"/>
      <c r="ID110" s="60"/>
      <c r="IE110" s="60"/>
      <c r="IF110" s="60"/>
      <c r="IG110" s="60"/>
      <c r="IH110" s="60"/>
      <c r="II110" s="60"/>
      <c r="IJ110" s="60"/>
      <c r="IK110" s="60"/>
      <c r="IL110" s="60"/>
      <c r="IM110" s="60"/>
      <c r="IN110" s="60"/>
      <c r="IO110" s="60"/>
      <c r="IP110" s="60"/>
      <c r="IQ110" s="60"/>
      <c r="IR110" s="60"/>
      <c r="IS110" s="60"/>
      <c r="IT110" s="60"/>
      <c r="IU110" s="60"/>
      <c r="IV110" s="60"/>
      <c r="IW110" s="60"/>
      <c r="IX110" s="60"/>
      <c r="IY110" s="60"/>
      <c r="IZ110" s="60"/>
      <c r="JA110" s="60"/>
      <c r="JB110" s="60"/>
      <c r="JC110" s="60"/>
      <c r="JD110" s="60"/>
      <c r="JE110" s="60"/>
      <c r="JF110" s="60"/>
      <c r="JG110" s="60"/>
      <c r="JH110" s="60"/>
      <c r="JI110" s="60"/>
      <c r="JJ110" s="60"/>
      <c r="JK110" s="60"/>
      <c r="JL110" s="60"/>
      <c r="JM110" s="60"/>
      <c r="JN110" s="60"/>
      <c r="JO110" s="60"/>
      <c r="JP110" s="60"/>
      <c r="JQ110" s="60"/>
      <c r="JR110" s="60"/>
      <c r="JS110" s="60"/>
      <c r="JT110" s="60"/>
      <c r="JU110" s="60"/>
      <c r="JV110" s="60"/>
      <c r="JW110" s="60"/>
      <c r="JX110" s="60"/>
      <c r="JY110" s="60"/>
      <c r="JZ110" s="60"/>
      <c r="KA110" s="60"/>
      <c r="KB110" s="60"/>
      <c r="KC110" s="60"/>
      <c r="KD110" s="60"/>
      <c r="KE110" s="60"/>
      <c r="KF110" s="60"/>
      <c r="KG110" s="60"/>
      <c r="KH110" s="60"/>
      <c r="KI110" s="60"/>
      <c r="KJ110" s="60"/>
      <c r="KK110" s="60"/>
      <c r="KL110" s="60"/>
      <c r="KM110" s="60"/>
      <c r="KN110" s="60"/>
      <c r="KO110" s="60"/>
      <c r="KP110" s="60"/>
      <c r="KQ110" s="60"/>
      <c r="KR110" s="60"/>
      <c r="KS110" s="60"/>
      <c r="KT110" s="60"/>
      <c r="KU110" s="60"/>
      <c r="KV110" s="60"/>
      <c r="KW110" s="60"/>
      <c r="KX110" s="60"/>
      <c r="KY110" s="60"/>
      <c r="KZ110" s="60"/>
      <c r="LA110" s="60"/>
      <c r="LB110" s="60"/>
      <c r="LC110" s="60"/>
      <c r="LD110" s="60"/>
      <c r="LE110" s="60"/>
      <c r="LF110" s="60"/>
      <c r="LG110" s="60"/>
      <c r="LH110" s="60"/>
      <c r="LI110" s="60"/>
      <c r="LJ110" s="60"/>
      <c r="LK110" s="60"/>
      <c r="LL110" s="60"/>
      <c r="LM110" s="60"/>
      <c r="LN110" s="60"/>
      <c r="LO110" s="60"/>
      <c r="LP110" s="60"/>
      <c r="LQ110" s="60"/>
      <c r="LR110" s="60"/>
      <c r="LS110" s="60"/>
      <c r="LT110" s="60"/>
      <c r="LU110" s="60"/>
      <c r="LV110" s="60"/>
      <c r="LW110" s="60"/>
      <c r="LX110" s="60"/>
      <c r="LY110" s="60"/>
      <c r="LZ110" s="60"/>
      <c r="MA110" s="60"/>
      <c r="MB110" s="60"/>
      <c r="MC110" s="60"/>
      <c r="MD110" s="60"/>
      <c r="ME110" s="60"/>
      <c r="MF110" s="60"/>
      <c r="MG110" s="60"/>
      <c r="MH110" s="60"/>
      <c r="MI110" s="60"/>
      <c r="MJ110" s="60"/>
      <c r="MK110" s="60"/>
      <c r="ML110" s="60"/>
      <c r="MM110" s="60"/>
      <c r="MN110" s="60"/>
      <c r="MO110" s="60"/>
      <c r="MP110" s="60"/>
      <c r="MQ110" s="60"/>
      <c r="MR110" s="60"/>
      <c r="MS110" s="60"/>
      <c r="MT110" s="60"/>
      <c r="MU110" s="60"/>
      <c r="MV110" s="60"/>
      <c r="MW110" s="60"/>
      <c r="MX110" s="60"/>
      <c r="MY110" s="60"/>
      <c r="MZ110" s="60"/>
      <c r="NA110" s="60"/>
      <c r="NB110" s="60"/>
      <c r="NC110" s="60"/>
      <c r="ND110" s="60"/>
      <c r="NE110" s="60"/>
      <c r="NF110" s="60"/>
      <c r="NG110" s="60"/>
      <c r="NH110" s="60"/>
      <c r="NI110" s="60"/>
      <c r="NJ110" s="60"/>
      <c r="NK110" s="60"/>
      <c r="NL110" s="60"/>
      <c r="NM110" s="60"/>
      <c r="NN110" s="60"/>
      <c r="NO110" s="60"/>
      <c r="NP110" s="60"/>
      <c r="NQ110" s="60"/>
      <c r="NR110" s="60"/>
      <c r="NS110" s="60"/>
      <c r="NT110" s="60"/>
      <c r="NU110" s="60"/>
      <c r="NV110" s="60"/>
      <c r="NW110" s="60"/>
      <c r="NX110" s="60"/>
      <c r="NY110" s="60"/>
      <c r="NZ110" s="60"/>
      <c r="OA110" s="60"/>
      <c r="OB110" s="60"/>
      <c r="OC110" s="60"/>
      <c r="OD110" s="60"/>
      <c r="OE110" s="60"/>
      <c r="OF110" s="60"/>
      <c r="OG110" s="60"/>
      <c r="OH110" s="60"/>
      <c r="OI110" s="60"/>
      <c r="OJ110" s="60"/>
      <c r="OK110" s="60"/>
      <c r="OL110" s="60"/>
      <c r="OM110" s="60"/>
      <c r="ON110" s="60"/>
      <c r="OO110" s="60"/>
      <c r="OP110" s="60"/>
      <c r="OQ110" s="60"/>
      <c r="OR110" s="60"/>
      <c r="OS110" s="60"/>
      <c r="OT110" s="60"/>
      <c r="OU110" s="60"/>
      <c r="OV110" s="60"/>
      <c r="OW110" s="60"/>
      <c r="OX110" s="60"/>
      <c r="OY110" s="60"/>
      <c r="OZ110" s="60"/>
      <c r="PA110" s="60"/>
      <c r="PB110" s="60"/>
      <c r="PC110" s="60"/>
      <c r="PD110" s="60"/>
      <c r="PE110" s="60"/>
      <c r="PF110" s="60"/>
      <c r="PG110" s="60"/>
      <c r="PH110" s="60"/>
      <c r="PI110" s="60"/>
      <c r="PJ110" s="60"/>
      <c r="PK110" s="60"/>
      <c r="PL110" s="60"/>
      <c r="PM110" s="60"/>
      <c r="PN110" s="60"/>
      <c r="PO110" s="60"/>
      <c r="PP110" s="60"/>
      <c r="PQ110" s="60"/>
      <c r="PR110" s="60"/>
      <c r="PS110" s="60"/>
      <c r="PT110" s="60"/>
      <c r="PU110" s="60"/>
      <c r="PV110" s="60"/>
      <c r="PW110" s="60"/>
      <c r="PX110" s="60"/>
      <c r="PY110" s="60"/>
      <c r="PZ110" s="60"/>
      <c r="QA110" s="60"/>
      <c r="QB110" s="60"/>
      <c r="QC110" s="60"/>
      <c r="QD110" s="60"/>
      <c r="QE110" s="60"/>
      <c r="QF110" s="60"/>
      <c r="QG110" s="60"/>
      <c r="QH110" s="60"/>
      <c r="QI110" s="60"/>
      <c r="QJ110" s="60"/>
      <c r="QK110" s="60"/>
      <c r="QL110" s="60"/>
      <c r="QM110" s="60"/>
      <c r="QN110" s="60"/>
      <c r="QO110" s="60"/>
      <c r="QP110" s="60"/>
      <c r="QQ110" s="60"/>
      <c r="QR110" s="60"/>
      <c r="QS110" s="60"/>
      <c r="QT110" s="60"/>
      <c r="QU110" s="60"/>
      <c r="QV110" s="60"/>
      <c r="QW110" s="60"/>
      <c r="QX110" s="60"/>
      <c r="QY110" s="60"/>
      <c r="QZ110" s="60"/>
      <c r="RA110" s="60"/>
      <c r="RB110" s="60"/>
      <c r="RC110" s="60"/>
      <c r="RD110" s="60"/>
      <c r="RE110" s="60"/>
      <c r="RF110" s="60"/>
      <c r="RG110" s="60"/>
      <c r="RH110" s="60"/>
      <c r="RI110" s="60"/>
      <c r="RJ110" s="60"/>
      <c r="RK110" s="60"/>
      <c r="RL110" s="60"/>
      <c r="RM110" s="60"/>
      <c r="RN110" s="60"/>
      <c r="RO110" s="60"/>
      <c r="RP110" s="60"/>
      <c r="RQ110" s="60"/>
      <c r="RR110" s="60"/>
      <c r="RS110" s="60"/>
      <c r="RT110" s="60"/>
      <c r="RU110" s="60"/>
      <c r="RV110" s="60"/>
      <c r="RW110" s="60"/>
      <c r="RX110" s="60"/>
      <c r="RY110" s="60"/>
      <c r="RZ110" s="60"/>
      <c r="SA110" s="60"/>
      <c r="SB110" s="60"/>
      <c r="SC110" s="60"/>
      <c r="SD110" s="60"/>
      <c r="SE110" s="60"/>
      <c r="SF110" s="60"/>
      <c r="SG110" s="60"/>
      <c r="SH110" s="60"/>
      <c r="SI110" s="60"/>
      <c r="SJ110" s="60"/>
      <c r="SK110" s="60"/>
      <c r="SL110" s="60"/>
      <c r="SM110" s="60"/>
      <c r="SN110" s="60"/>
      <c r="SO110" s="60"/>
      <c r="SP110" s="60"/>
      <c r="SQ110" s="60"/>
      <c r="SR110" s="60"/>
      <c r="SS110" s="60"/>
      <c r="ST110" s="60"/>
      <c r="SU110" s="60"/>
      <c r="SV110" s="60"/>
      <c r="SW110" s="60"/>
      <c r="SX110" s="60"/>
      <c r="SY110" s="60"/>
      <c r="SZ110" s="60"/>
      <c r="TA110" s="60"/>
      <c r="TB110" s="60"/>
      <c r="TC110" s="60"/>
      <c r="TD110" s="60"/>
      <c r="TE110" s="60"/>
      <c r="TF110" s="60"/>
      <c r="TG110" s="60"/>
      <c r="TH110" s="60"/>
      <c r="TI110" s="60"/>
      <c r="TJ110" s="60"/>
      <c r="TK110" s="60"/>
      <c r="TL110" s="60"/>
      <c r="TM110" s="60"/>
      <c r="TN110" s="60"/>
      <c r="TO110" s="60"/>
      <c r="TP110" s="60"/>
      <c r="TQ110" s="60"/>
      <c r="TR110" s="60"/>
      <c r="TS110" s="60"/>
      <c r="TT110" s="60"/>
      <c r="TU110" s="60"/>
      <c r="TV110" s="60"/>
      <c r="TW110" s="60"/>
      <c r="TX110" s="60"/>
      <c r="TY110" s="60"/>
      <c r="TZ110" s="60"/>
      <c r="UA110" s="60"/>
      <c r="UB110" s="60"/>
      <c r="UC110" s="60"/>
      <c r="UD110" s="60"/>
      <c r="UE110" s="60"/>
      <c r="UF110" s="60"/>
      <c r="UG110" s="60"/>
      <c r="UH110" s="60"/>
      <c r="UI110" s="60"/>
      <c r="UJ110" s="60"/>
      <c r="UK110" s="60"/>
      <c r="UL110" s="60"/>
      <c r="UM110" s="60"/>
      <c r="UN110" s="60"/>
      <c r="UO110" s="60"/>
      <c r="UP110" s="60"/>
      <c r="UQ110" s="60"/>
      <c r="UR110" s="60"/>
      <c r="US110" s="60"/>
      <c r="UT110" s="60"/>
      <c r="UU110" s="60"/>
      <c r="UV110" s="60"/>
      <c r="UW110" s="60"/>
      <c r="UX110" s="60"/>
      <c r="UY110" s="60"/>
      <c r="UZ110" s="60"/>
      <c r="VA110" s="60"/>
      <c r="VB110" s="60"/>
      <c r="VC110" s="60"/>
      <c r="VD110" s="60"/>
      <c r="VE110" s="60"/>
      <c r="VF110" s="60"/>
      <c r="VG110" s="60"/>
      <c r="VH110" s="60"/>
      <c r="VI110" s="60"/>
      <c r="VJ110" s="60"/>
      <c r="VK110" s="60"/>
      <c r="VL110" s="60"/>
      <c r="VM110" s="60"/>
      <c r="VN110" s="60"/>
      <c r="VO110" s="60"/>
      <c r="VP110" s="60"/>
      <c r="VQ110" s="60"/>
      <c r="VR110" s="60"/>
      <c r="VS110" s="60"/>
      <c r="VT110" s="60"/>
      <c r="VU110" s="60"/>
      <c r="VV110" s="60"/>
      <c r="VW110" s="60"/>
      <c r="VX110" s="60"/>
      <c r="VY110" s="60"/>
      <c r="VZ110" s="60"/>
      <c r="WA110" s="60"/>
      <c r="WB110" s="60"/>
      <c r="WC110" s="60"/>
      <c r="WD110" s="60"/>
      <c r="WE110" s="60"/>
      <c r="WF110" s="60"/>
      <c r="WG110" s="60"/>
      <c r="WH110" s="60"/>
      <c r="WI110" s="60"/>
      <c r="WJ110" s="60"/>
      <c r="WK110" s="60"/>
      <c r="WL110" s="60"/>
      <c r="WM110" s="60"/>
      <c r="WN110" s="60"/>
      <c r="WO110" s="60"/>
      <c r="WP110" s="60"/>
      <c r="WQ110" s="60"/>
      <c r="WR110" s="60"/>
      <c r="WS110" s="60"/>
      <c r="WT110" s="60"/>
      <c r="WU110" s="60"/>
      <c r="WV110" s="60"/>
      <c r="WW110" s="60"/>
      <c r="WX110" s="60"/>
      <c r="WY110" s="60"/>
      <c r="WZ110" s="60"/>
      <c r="XA110" s="60"/>
      <c r="XB110" s="60"/>
      <c r="XC110" s="60"/>
      <c r="XD110" s="60"/>
      <c r="XE110" s="60"/>
      <c r="XF110" s="60"/>
      <c r="XG110" s="60"/>
      <c r="XH110" s="60"/>
      <c r="XI110" s="60"/>
      <c r="XJ110" s="60"/>
      <c r="XK110" s="60"/>
      <c r="XL110" s="60"/>
      <c r="XM110" s="60"/>
      <c r="XN110" s="60"/>
      <c r="XO110" s="60"/>
      <c r="XP110" s="60"/>
      <c r="XQ110" s="60"/>
      <c r="XR110" s="60"/>
      <c r="XS110" s="60"/>
      <c r="XT110" s="60"/>
      <c r="XU110" s="60"/>
      <c r="XV110" s="60"/>
      <c r="XW110" s="60"/>
      <c r="XX110" s="60"/>
      <c r="XY110" s="60"/>
      <c r="XZ110" s="60"/>
      <c r="YA110" s="60"/>
      <c r="YB110" s="60"/>
      <c r="YC110" s="60"/>
      <c r="YD110" s="60"/>
      <c r="YE110" s="60"/>
      <c r="YF110" s="60"/>
      <c r="YG110" s="60"/>
      <c r="YH110" s="60"/>
      <c r="YI110" s="60"/>
      <c r="YJ110" s="60"/>
      <c r="YK110" s="60"/>
      <c r="YL110" s="60"/>
      <c r="YM110" s="60"/>
      <c r="YN110" s="60"/>
      <c r="YO110" s="60"/>
      <c r="YP110" s="60"/>
      <c r="YQ110" s="60"/>
      <c r="YR110" s="60"/>
      <c r="YS110"/>
    </row>
    <row r="111" spans="1:669" s="90" customFormat="1" ht="37.5" customHeight="1" x14ac:dyDescent="0.25">
      <c r="A111" s="103">
        <v>1</v>
      </c>
      <c r="B111" s="61" t="s">
        <v>242</v>
      </c>
      <c r="C111" s="61" t="s">
        <v>243</v>
      </c>
      <c r="D111" s="25" t="s">
        <v>244</v>
      </c>
      <c r="E111" s="25" t="s">
        <v>41</v>
      </c>
      <c r="F111" s="17" t="s">
        <v>56</v>
      </c>
      <c r="G111" s="103" t="s">
        <v>45</v>
      </c>
      <c r="H111" s="34">
        <v>1</v>
      </c>
      <c r="I111" s="17" t="s">
        <v>26</v>
      </c>
      <c r="J111" s="103" t="s">
        <v>27</v>
      </c>
      <c r="K111" s="37">
        <v>719990</v>
      </c>
      <c r="L111" s="17" t="s">
        <v>240</v>
      </c>
      <c r="M111" s="145" t="s">
        <v>241</v>
      </c>
      <c r="N111" s="223" t="s">
        <v>33</v>
      </c>
      <c r="O111" s="103" t="s">
        <v>157</v>
      </c>
      <c r="P111" s="103" t="s">
        <v>35</v>
      </c>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0"/>
      <c r="GD111" s="60"/>
      <c r="GE111" s="60"/>
      <c r="GF111" s="60"/>
      <c r="GG111" s="60"/>
      <c r="GH111" s="60"/>
      <c r="GI111" s="60"/>
      <c r="GJ111" s="60"/>
      <c r="GK111" s="60"/>
      <c r="GL111" s="60"/>
      <c r="GM111" s="60"/>
      <c r="GN111" s="60"/>
      <c r="GO111" s="60"/>
      <c r="GP111" s="60"/>
      <c r="GQ111" s="60"/>
      <c r="GR111" s="60"/>
      <c r="GS111" s="60"/>
      <c r="GT111" s="60"/>
      <c r="GU111" s="60"/>
      <c r="GV111" s="60"/>
      <c r="GW111" s="60"/>
      <c r="GX111" s="60"/>
      <c r="GY111" s="60"/>
      <c r="GZ111" s="60"/>
      <c r="HA111" s="60"/>
      <c r="HB111" s="60"/>
      <c r="HC111" s="60"/>
      <c r="HD111" s="60"/>
      <c r="HE111" s="60"/>
      <c r="HF111" s="60"/>
      <c r="HG111" s="60"/>
      <c r="HH111" s="60"/>
      <c r="HI111" s="60"/>
      <c r="HJ111" s="60"/>
      <c r="HK111" s="60"/>
      <c r="HL111" s="60"/>
      <c r="HM111" s="60"/>
      <c r="HN111" s="60"/>
      <c r="HO111" s="60"/>
      <c r="HP111" s="60"/>
      <c r="HQ111" s="60"/>
      <c r="HR111" s="60"/>
      <c r="HS111" s="60"/>
      <c r="HT111" s="60"/>
      <c r="HU111" s="60"/>
      <c r="HV111" s="60"/>
      <c r="HW111" s="60"/>
      <c r="HX111" s="60"/>
      <c r="HY111" s="60"/>
      <c r="HZ111" s="60"/>
      <c r="IA111" s="60"/>
      <c r="IB111" s="60"/>
      <c r="IC111" s="60"/>
      <c r="ID111" s="60"/>
      <c r="IE111" s="60"/>
      <c r="IF111" s="60"/>
      <c r="IG111" s="60"/>
      <c r="IH111" s="60"/>
      <c r="II111" s="60"/>
      <c r="IJ111" s="60"/>
      <c r="IK111" s="60"/>
      <c r="IL111" s="60"/>
      <c r="IM111" s="60"/>
      <c r="IN111" s="60"/>
      <c r="IO111" s="60"/>
      <c r="IP111" s="60"/>
      <c r="IQ111" s="60"/>
      <c r="IR111" s="60"/>
      <c r="IS111" s="60"/>
      <c r="IT111" s="60"/>
      <c r="IU111" s="60"/>
      <c r="IV111" s="60"/>
      <c r="IW111" s="60"/>
      <c r="IX111" s="60"/>
      <c r="IY111" s="60"/>
      <c r="IZ111" s="60"/>
      <c r="JA111" s="60"/>
      <c r="JB111" s="60"/>
      <c r="JC111" s="60"/>
      <c r="JD111" s="60"/>
      <c r="JE111" s="60"/>
      <c r="JF111" s="60"/>
      <c r="JG111" s="60"/>
      <c r="JH111" s="60"/>
      <c r="JI111" s="60"/>
      <c r="JJ111" s="60"/>
      <c r="JK111" s="60"/>
      <c r="JL111" s="60"/>
      <c r="JM111" s="60"/>
      <c r="JN111" s="60"/>
      <c r="JO111" s="60"/>
      <c r="JP111" s="60"/>
      <c r="JQ111" s="60"/>
      <c r="JR111" s="60"/>
      <c r="JS111" s="60"/>
      <c r="JT111" s="60"/>
      <c r="JU111" s="60"/>
      <c r="JV111" s="60"/>
      <c r="JW111" s="60"/>
      <c r="JX111" s="60"/>
      <c r="JY111" s="60"/>
      <c r="JZ111" s="60"/>
      <c r="KA111" s="60"/>
      <c r="KB111" s="60"/>
      <c r="KC111" s="60"/>
      <c r="KD111" s="60"/>
      <c r="KE111" s="60"/>
      <c r="KF111" s="60"/>
      <c r="KG111" s="60"/>
      <c r="KH111" s="60"/>
      <c r="KI111" s="60"/>
      <c r="KJ111" s="60"/>
      <c r="KK111" s="60"/>
      <c r="KL111" s="60"/>
      <c r="KM111" s="60"/>
      <c r="KN111" s="60"/>
      <c r="KO111" s="60"/>
      <c r="KP111" s="60"/>
      <c r="KQ111" s="60"/>
      <c r="KR111" s="60"/>
      <c r="KS111" s="60"/>
      <c r="KT111" s="60"/>
      <c r="KU111" s="60"/>
      <c r="KV111" s="60"/>
      <c r="KW111" s="60"/>
      <c r="KX111" s="60"/>
      <c r="KY111" s="60"/>
      <c r="KZ111" s="60"/>
      <c r="LA111" s="60"/>
      <c r="LB111" s="60"/>
      <c r="LC111" s="60"/>
      <c r="LD111" s="60"/>
      <c r="LE111" s="60"/>
      <c r="LF111" s="60"/>
      <c r="LG111" s="60"/>
      <c r="LH111" s="60"/>
      <c r="LI111" s="60"/>
      <c r="LJ111" s="60"/>
      <c r="LK111" s="60"/>
      <c r="LL111" s="60"/>
      <c r="LM111" s="60"/>
      <c r="LN111" s="60"/>
      <c r="LO111" s="60"/>
      <c r="LP111" s="60"/>
      <c r="LQ111" s="60"/>
      <c r="LR111" s="60"/>
      <c r="LS111" s="60"/>
      <c r="LT111" s="60"/>
      <c r="LU111" s="60"/>
      <c r="LV111" s="60"/>
      <c r="LW111" s="60"/>
      <c r="LX111" s="60"/>
      <c r="LY111" s="60"/>
      <c r="LZ111" s="60"/>
      <c r="MA111" s="60"/>
      <c r="MB111" s="60"/>
      <c r="MC111" s="60"/>
      <c r="MD111" s="60"/>
      <c r="ME111" s="60"/>
      <c r="MF111" s="60"/>
      <c r="MG111" s="60"/>
      <c r="MH111" s="60"/>
      <c r="MI111" s="60"/>
      <c r="MJ111" s="60"/>
      <c r="MK111" s="60"/>
      <c r="ML111" s="60"/>
      <c r="MM111" s="60"/>
      <c r="MN111" s="60"/>
      <c r="MO111" s="60"/>
      <c r="MP111" s="60"/>
      <c r="MQ111" s="60"/>
      <c r="MR111" s="60"/>
      <c r="MS111" s="60"/>
      <c r="MT111" s="60"/>
      <c r="MU111" s="60"/>
      <c r="MV111" s="60"/>
      <c r="MW111" s="60"/>
      <c r="MX111" s="60"/>
      <c r="MY111" s="60"/>
      <c r="MZ111" s="60"/>
      <c r="NA111" s="60"/>
      <c r="NB111" s="60"/>
      <c r="NC111" s="60"/>
      <c r="ND111" s="60"/>
      <c r="NE111" s="60"/>
      <c r="NF111" s="60"/>
      <c r="NG111" s="60"/>
      <c r="NH111" s="60"/>
      <c r="NI111" s="60"/>
      <c r="NJ111" s="60"/>
      <c r="NK111" s="60"/>
      <c r="NL111" s="60"/>
      <c r="NM111" s="60"/>
      <c r="NN111" s="60"/>
      <c r="NO111" s="60"/>
      <c r="NP111" s="60"/>
      <c r="NQ111" s="60"/>
      <c r="NR111" s="60"/>
      <c r="NS111" s="60"/>
      <c r="NT111" s="60"/>
      <c r="NU111" s="60"/>
      <c r="NV111" s="60"/>
      <c r="NW111" s="60"/>
      <c r="NX111" s="60"/>
      <c r="NY111" s="60"/>
      <c r="NZ111" s="60"/>
      <c r="OA111" s="60"/>
      <c r="OB111" s="60"/>
      <c r="OC111" s="60"/>
      <c r="OD111" s="60"/>
      <c r="OE111" s="60"/>
      <c r="OF111" s="60"/>
      <c r="OG111" s="60"/>
      <c r="OH111" s="60"/>
      <c r="OI111" s="60"/>
      <c r="OJ111" s="60"/>
      <c r="OK111" s="60"/>
      <c r="OL111" s="60"/>
      <c r="OM111" s="60"/>
      <c r="ON111" s="60"/>
      <c r="OO111" s="60"/>
      <c r="OP111" s="60"/>
      <c r="OQ111" s="60"/>
      <c r="OR111" s="60"/>
      <c r="OS111" s="60"/>
      <c r="OT111" s="60"/>
      <c r="OU111" s="60"/>
      <c r="OV111" s="60"/>
      <c r="OW111" s="60"/>
      <c r="OX111" s="60"/>
      <c r="OY111" s="60"/>
      <c r="OZ111" s="60"/>
      <c r="PA111" s="60"/>
      <c r="PB111" s="60"/>
      <c r="PC111" s="60"/>
      <c r="PD111" s="60"/>
      <c r="PE111" s="60"/>
      <c r="PF111" s="60"/>
      <c r="PG111" s="60"/>
      <c r="PH111" s="60"/>
      <c r="PI111" s="60"/>
      <c r="PJ111" s="60"/>
      <c r="PK111" s="60"/>
      <c r="PL111" s="60"/>
      <c r="PM111" s="60"/>
      <c r="PN111" s="60"/>
      <c r="PO111" s="60"/>
      <c r="PP111" s="60"/>
      <c r="PQ111" s="60"/>
      <c r="PR111" s="60"/>
      <c r="PS111" s="60"/>
      <c r="PT111" s="60"/>
      <c r="PU111" s="60"/>
      <c r="PV111" s="60"/>
      <c r="PW111" s="60"/>
      <c r="PX111" s="60"/>
      <c r="PY111" s="60"/>
      <c r="PZ111" s="60"/>
      <c r="QA111" s="60"/>
      <c r="QB111" s="60"/>
      <c r="QC111" s="60"/>
      <c r="QD111" s="60"/>
      <c r="QE111" s="60"/>
      <c r="QF111" s="60"/>
      <c r="QG111" s="60"/>
      <c r="QH111" s="60"/>
      <c r="QI111" s="60"/>
      <c r="QJ111" s="60"/>
      <c r="QK111" s="60"/>
      <c r="QL111" s="60"/>
      <c r="QM111" s="60"/>
      <c r="QN111" s="60"/>
      <c r="QO111" s="60"/>
      <c r="QP111" s="60"/>
      <c r="QQ111" s="60"/>
      <c r="QR111" s="60"/>
      <c r="QS111" s="60"/>
      <c r="QT111" s="60"/>
      <c r="QU111" s="60"/>
      <c r="QV111" s="60"/>
      <c r="QW111" s="60"/>
      <c r="QX111" s="60"/>
      <c r="QY111" s="60"/>
      <c r="QZ111" s="60"/>
      <c r="RA111" s="60"/>
      <c r="RB111" s="60"/>
      <c r="RC111" s="60"/>
      <c r="RD111" s="60"/>
      <c r="RE111" s="60"/>
      <c r="RF111" s="60"/>
      <c r="RG111" s="60"/>
      <c r="RH111" s="60"/>
      <c r="RI111" s="60"/>
      <c r="RJ111" s="60"/>
      <c r="RK111" s="60"/>
      <c r="RL111" s="60"/>
      <c r="RM111" s="60"/>
      <c r="RN111" s="60"/>
      <c r="RO111" s="60"/>
      <c r="RP111" s="60"/>
      <c r="RQ111" s="60"/>
      <c r="RR111" s="60"/>
      <c r="RS111" s="60"/>
      <c r="RT111" s="60"/>
      <c r="RU111" s="60"/>
      <c r="RV111" s="60"/>
      <c r="RW111" s="60"/>
      <c r="RX111" s="60"/>
      <c r="RY111" s="60"/>
      <c r="RZ111" s="60"/>
      <c r="SA111" s="60"/>
      <c r="SB111" s="60"/>
      <c r="SC111" s="60"/>
      <c r="SD111" s="60"/>
      <c r="SE111" s="60"/>
      <c r="SF111" s="60"/>
      <c r="SG111" s="60"/>
      <c r="SH111" s="60"/>
      <c r="SI111" s="60"/>
      <c r="SJ111" s="60"/>
      <c r="SK111" s="60"/>
      <c r="SL111" s="60"/>
      <c r="SM111" s="60"/>
      <c r="SN111" s="60"/>
      <c r="SO111" s="60"/>
      <c r="SP111" s="60"/>
      <c r="SQ111" s="60"/>
      <c r="SR111" s="60"/>
      <c r="SS111" s="60"/>
      <c r="ST111" s="60"/>
      <c r="SU111" s="60"/>
      <c r="SV111" s="60"/>
      <c r="SW111" s="60"/>
      <c r="SX111" s="60"/>
      <c r="SY111" s="60"/>
      <c r="SZ111" s="60"/>
      <c r="TA111" s="60"/>
      <c r="TB111" s="60"/>
      <c r="TC111" s="60"/>
      <c r="TD111" s="60"/>
      <c r="TE111" s="60"/>
      <c r="TF111" s="60"/>
      <c r="TG111" s="60"/>
      <c r="TH111" s="60"/>
      <c r="TI111" s="60"/>
      <c r="TJ111" s="60"/>
      <c r="TK111" s="60"/>
      <c r="TL111" s="60"/>
      <c r="TM111" s="60"/>
      <c r="TN111" s="60"/>
      <c r="TO111" s="60"/>
      <c r="TP111" s="60"/>
      <c r="TQ111" s="60"/>
      <c r="TR111" s="60"/>
      <c r="TS111" s="60"/>
      <c r="TT111" s="60"/>
      <c r="TU111" s="60"/>
      <c r="TV111" s="60"/>
      <c r="TW111" s="60"/>
      <c r="TX111" s="60"/>
      <c r="TY111" s="60"/>
      <c r="TZ111" s="60"/>
      <c r="UA111" s="60"/>
      <c r="UB111" s="60"/>
      <c r="UC111" s="60"/>
      <c r="UD111" s="60"/>
      <c r="UE111" s="60"/>
      <c r="UF111" s="60"/>
      <c r="UG111" s="60"/>
      <c r="UH111" s="60"/>
      <c r="UI111" s="60"/>
      <c r="UJ111" s="60"/>
      <c r="UK111" s="60"/>
      <c r="UL111" s="60"/>
      <c r="UM111" s="60"/>
      <c r="UN111" s="60"/>
      <c r="UO111" s="60"/>
      <c r="UP111" s="60"/>
      <c r="UQ111" s="60"/>
      <c r="UR111" s="60"/>
      <c r="US111" s="60"/>
      <c r="UT111" s="60"/>
      <c r="UU111" s="60"/>
      <c r="UV111" s="60"/>
      <c r="UW111" s="60"/>
      <c r="UX111" s="60"/>
      <c r="UY111" s="60"/>
      <c r="UZ111" s="60"/>
      <c r="VA111" s="60"/>
      <c r="VB111" s="60"/>
      <c r="VC111" s="60"/>
      <c r="VD111" s="60"/>
      <c r="VE111" s="60"/>
      <c r="VF111" s="60"/>
      <c r="VG111" s="60"/>
      <c r="VH111" s="60"/>
      <c r="VI111" s="60"/>
      <c r="VJ111" s="60"/>
      <c r="VK111" s="60"/>
      <c r="VL111" s="60"/>
      <c r="VM111" s="60"/>
      <c r="VN111" s="60"/>
      <c r="VO111" s="60"/>
      <c r="VP111" s="60"/>
      <c r="VQ111" s="60"/>
      <c r="VR111" s="60"/>
      <c r="VS111" s="60"/>
      <c r="VT111" s="60"/>
      <c r="VU111" s="60"/>
      <c r="VV111" s="60"/>
      <c r="VW111" s="60"/>
      <c r="VX111" s="60"/>
      <c r="VY111" s="60"/>
      <c r="VZ111" s="60"/>
      <c r="WA111" s="60"/>
      <c r="WB111" s="60"/>
      <c r="WC111" s="60"/>
      <c r="WD111" s="60"/>
      <c r="WE111" s="60"/>
      <c r="WF111" s="60"/>
      <c r="WG111" s="60"/>
      <c r="WH111" s="60"/>
      <c r="WI111" s="60"/>
      <c r="WJ111" s="60"/>
      <c r="WK111" s="60"/>
      <c r="WL111" s="60"/>
      <c r="WM111" s="60"/>
      <c r="WN111" s="60"/>
      <c r="WO111" s="60"/>
      <c r="WP111" s="60"/>
      <c r="WQ111" s="60"/>
      <c r="WR111" s="60"/>
      <c r="WS111" s="60"/>
      <c r="WT111" s="60"/>
      <c r="WU111" s="60"/>
      <c r="WV111" s="60"/>
      <c r="WW111" s="60"/>
      <c r="WX111" s="60"/>
      <c r="WY111" s="60"/>
      <c r="WZ111" s="60"/>
      <c r="XA111" s="60"/>
      <c r="XB111" s="60"/>
      <c r="XC111" s="60"/>
      <c r="XD111" s="60"/>
      <c r="XE111" s="60"/>
      <c r="XF111" s="60"/>
      <c r="XG111" s="60"/>
      <c r="XH111" s="60"/>
      <c r="XI111" s="60"/>
      <c r="XJ111" s="60"/>
      <c r="XK111" s="60"/>
      <c r="XL111" s="60"/>
      <c r="XM111" s="60"/>
      <c r="XN111" s="60"/>
      <c r="XO111" s="60"/>
      <c r="XP111" s="60"/>
      <c r="XQ111" s="60"/>
      <c r="XR111" s="60"/>
      <c r="XS111" s="60"/>
      <c r="XT111" s="60"/>
      <c r="XU111" s="60"/>
      <c r="XV111" s="60"/>
      <c r="XW111" s="60"/>
      <c r="XX111" s="60"/>
      <c r="XY111" s="60"/>
      <c r="XZ111" s="60"/>
      <c r="YA111" s="60"/>
      <c r="YB111" s="60"/>
      <c r="YC111" s="60"/>
      <c r="YD111" s="60"/>
      <c r="YE111" s="60"/>
      <c r="YF111" s="60"/>
      <c r="YG111" s="60"/>
      <c r="YH111" s="60"/>
      <c r="YI111" s="60"/>
      <c r="YJ111" s="60"/>
      <c r="YK111" s="60"/>
      <c r="YL111" s="60"/>
      <c r="YM111" s="60"/>
      <c r="YN111" s="60"/>
      <c r="YO111" s="60"/>
      <c r="YP111" s="60"/>
      <c r="YQ111" s="60"/>
      <c r="YR111" s="60"/>
      <c r="YS111" s="60"/>
    </row>
    <row r="112" spans="1:669" s="60" customFormat="1" ht="41.25" customHeight="1" x14ac:dyDescent="0.25">
      <c r="A112" s="103">
        <v>2</v>
      </c>
      <c r="B112" s="61" t="s">
        <v>55</v>
      </c>
      <c r="C112" s="61" t="s">
        <v>87</v>
      </c>
      <c r="D112" s="25" t="s">
        <v>245</v>
      </c>
      <c r="E112" s="25" t="s">
        <v>41</v>
      </c>
      <c r="F112" s="17" t="s">
        <v>56</v>
      </c>
      <c r="G112" s="103" t="s">
        <v>45</v>
      </c>
      <c r="H112" s="34">
        <v>1</v>
      </c>
      <c r="I112" s="17" t="s">
        <v>26</v>
      </c>
      <c r="J112" s="103" t="s">
        <v>27</v>
      </c>
      <c r="K112" s="37">
        <v>1633708</v>
      </c>
      <c r="L112" s="17" t="s">
        <v>240</v>
      </c>
      <c r="M112" s="145" t="s">
        <v>115</v>
      </c>
      <c r="N112" s="223" t="s">
        <v>33</v>
      </c>
      <c r="O112" s="103" t="s">
        <v>157</v>
      </c>
      <c r="P112" s="103" t="s">
        <v>35</v>
      </c>
    </row>
    <row r="113" spans="1:16" s="60" customFormat="1" ht="40.5" customHeight="1" x14ac:dyDescent="0.25">
      <c r="A113" s="103">
        <v>3</v>
      </c>
      <c r="B113" s="61" t="s">
        <v>55</v>
      </c>
      <c r="C113" s="61" t="s">
        <v>87</v>
      </c>
      <c r="D113" s="25" t="s">
        <v>246</v>
      </c>
      <c r="E113" s="25" t="s">
        <v>41</v>
      </c>
      <c r="F113" s="17" t="s">
        <v>56</v>
      </c>
      <c r="G113" s="103" t="s">
        <v>45</v>
      </c>
      <c r="H113" s="34">
        <v>1</v>
      </c>
      <c r="I113" s="17" t="s">
        <v>26</v>
      </c>
      <c r="J113" s="103" t="s">
        <v>27</v>
      </c>
      <c r="K113" s="37">
        <v>3035142</v>
      </c>
      <c r="L113" s="17" t="s">
        <v>240</v>
      </c>
      <c r="M113" s="145" t="s">
        <v>115</v>
      </c>
      <c r="N113" s="223" t="s">
        <v>33</v>
      </c>
      <c r="O113" s="103" t="s">
        <v>157</v>
      </c>
      <c r="P113" s="103" t="s">
        <v>35</v>
      </c>
    </row>
    <row r="114" spans="1:16" s="60" customFormat="1" ht="39" customHeight="1" x14ac:dyDescent="0.25">
      <c r="A114" s="103">
        <v>4</v>
      </c>
      <c r="B114" s="61" t="s">
        <v>53</v>
      </c>
      <c r="C114" s="61" t="s">
        <v>53</v>
      </c>
      <c r="D114" s="25" t="s">
        <v>247</v>
      </c>
      <c r="E114" s="25" t="s">
        <v>41</v>
      </c>
      <c r="F114" s="17" t="s">
        <v>56</v>
      </c>
      <c r="G114" s="103" t="s">
        <v>45</v>
      </c>
      <c r="H114" s="34">
        <v>1</v>
      </c>
      <c r="I114" s="17" t="s">
        <v>26</v>
      </c>
      <c r="J114" s="103" t="s">
        <v>27</v>
      </c>
      <c r="K114" s="37">
        <v>862494</v>
      </c>
      <c r="L114" s="17" t="s">
        <v>240</v>
      </c>
      <c r="M114" s="145" t="s">
        <v>241</v>
      </c>
      <c r="N114" s="223" t="s">
        <v>33</v>
      </c>
      <c r="O114" s="103" t="s">
        <v>157</v>
      </c>
      <c r="P114" s="103" t="s">
        <v>35</v>
      </c>
    </row>
    <row r="115" spans="1:16" s="60" customFormat="1" ht="39" customHeight="1" x14ac:dyDescent="0.25">
      <c r="A115" s="103">
        <v>5</v>
      </c>
      <c r="B115" s="61" t="s">
        <v>283</v>
      </c>
      <c r="C115" s="61" t="s">
        <v>284</v>
      </c>
      <c r="D115" s="25" t="s">
        <v>239</v>
      </c>
      <c r="E115" s="25" t="s">
        <v>41</v>
      </c>
      <c r="F115" s="17" t="s">
        <v>56</v>
      </c>
      <c r="G115" s="103" t="s">
        <v>45</v>
      </c>
      <c r="H115" s="34">
        <v>1</v>
      </c>
      <c r="I115" s="17" t="s">
        <v>26</v>
      </c>
      <c r="J115" s="103" t="s">
        <v>27</v>
      </c>
      <c r="K115" s="37">
        <v>1218655</v>
      </c>
      <c r="L115" s="17" t="s">
        <v>240</v>
      </c>
      <c r="M115" s="17" t="s">
        <v>115</v>
      </c>
      <c r="N115" s="103" t="s">
        <v>33</v>
      </c>
      <c r="O115" s="103" t="s">
        <v>157</v>
      </c>
      <c r="P115" s="103" t="s">
        <v>35</v>
      </c>
    </row>
    <row r="116" spans="1:16" s="60" customFormat="1" ht="39" customHeight="1" x14ac:dyDescent="0.25">
      <c r="A116" s="103">
        <v>6</v>
      </c>
      <c r="B116" s="61" t="s">
        <v>285</v>
      </c>
      <c r="C116" s="61" t="s">
        <v>286</v>
      </c>
      <c r="D116" s="25" t="s">
        <v>287</v>
      </c>
      <c r="E116" s="25" t="s">
        <v>41</v>
      </c>
      <c r="F116" s="17" t="s">
        <v>56</v>
      </c>
      <c r="G116" s="103" t="s">
        <v>45</v>
      </c>
      <c r="H116" s="34">
        <v>1</v>
      </c>
      <c r="I116" s="17" t="s">
        <v>26</v>
      </c>
      <c r="J116" s="103" t="s">
        <v>27</v>
      </c>
      <c r="K116" s="37">
        <v>1737288</v>
      </c>
      <c r="L116" s="17" t="s">
        <v>240</v>
      </c>
      <c r="M116" s="17" t="s">
        <v>115</v>
      </c>
      <c r="N116" s="103" t="s">
        <v>33</v>
      </c>
      <c r="O116" s="103" t="s">
        <v>157</v>
      </c>
      <c r="P116" s="103" t="s">
        <v>35</v>
      </c>
    </row>
    <row r="117" spans="1:16" s="60" customFormat="1" ht="39" customHeight="1" x14ac:dyDescent="0.25">
      <c r="A117" s="103">
        <v>7</v>
      </c>
      <c r="B117" s="61" t="s">
        <v>288</v>
      </c>
      <c r="C117" s="61" t="s">
        <v>289</v>
      </c>
      <c r="D117" s="25" t="s">
        <v>290</v>
      </c>
      <c r="E117" s="25" t="s">
        <v>41</v>
      </c>
      <c r="F117" s="17" t="s">
        <v>56</v>
      </c>
      <c r="G117" s="103" t="s">
        <v>45</v>
      </c>
      <c r="H117" s="34">
        <v>1</v>
      </c>
      <c r="I117" s="17" t="s">
        <v>26</v>
      </c>
      <c r="J117" s="103" t="s">
        <v>27</v>
      </c>
      <c r="K117" s="37">
        <v>1759077</v>
      </c>
      <c r="L117" s="17" t="s">
        <v>240</v>
      </c>
      <c r="M117" s="17" t="s">
        <v>115</v>
      </c>
      <c r="N117" s="103" t="s">
        <v>33</v>
      </c>
      <c r="O117" s="103" t="s">
        <v>157</v>
      </c>
      <c r="P117" s="103" t="s">
        <v>35</v>
      </c>
    </row>
    <row r="118" spans="1:16" s="60" customFormat="1" ht="39" customHeight="1" x14ac:dyDescent="0.25">
      <c r="A118" s="103">
        <v>8</v>
      </c>
      <c r="B118" s="61" t="s">
        <v>288</v>
      </c>
      <c r="C118" s="61" t="s">
        <v>291</v>
      </c>
      <c r="D118" s="25" t="s">
        <v>292</v>
      </c>
      <c r="E118" s="25" t="s">
        <v>41</v>
      </c>
      <c r="F118" s="17" t="s">
        <v>56</v>
      </c>
      <c r="G118" s="103" t="s">
        <v>45</v>
      </c>
      <c r="H118" s="34">
        <v>1</v>
      </c>
      <c r="I118" s="17" t="s">
        <v>26</v>
      </c>
      <c r="J118" s="103" t="s">
        <v>27</v>
      </c>
      <c r="K118" s="37">
        <v>8912044</v>
      </c>
      <c r="L118" s="17" t="s">
        <v>240</v>
      </c>
      <c r="M118" s="145" t="s">
        <v>115</v>
      </c>
      <c r="N118" s="235" t="s">
        <v>33</v>
      </c>
      <c r="O118" s="103" t="s">
        <v>157</v>
      </c>
      <c r="P118" s="103" t="s">
        <v>35</v>
      </c>
    </row>
    <row r="119" spans="1:16" s="60" customFormat="1" ht="39" customHeight="1" x14ac:dyDescent="0.25">
      <c r="A119" s="103">
        <v>9</v>
      </c>
      <c r="B119" s="61" t="s">
        <v>293</v>
      </c>
      <c r="C119" s="61" t="s">
        <v>294</v>
      </c>
      <c r="D119" s="25" t="s">
        <v>295</v>
      </c>
      <c r="E119" s="25" t="s">
        <v>41</v>
      </c>
      <c r="F119" s="17" t="s">
        <v>56</v>
      </c>
      <c r="G119" s="103" t="s">
        <v>45</v>
      </c>
      <c r="H119" s="34">
        <v>1</v>
      </c>
      <c r="I119" s="17" t="s">
        <v>26</v>
      </c>
      <c r="J119" s="103" t="s">
        <v>27</v>
      </c>
      <c r="K119" s="37">
        <v>1564864</v>
      </c>
      <c r="L119" s="17" t="s">
        <v>240</v>
      </c>
      <c r="M119" s="145" t="s">
        <v>115</v>
      </c>
      <c r="N119" s="235" t="s">
        <v>33</v>
      </c>
      <c r="O119" s="103" t="s">
        <v>157</v>
      </c>
      <c r="P119" s="103" t="s">
        <v>35</v>
      </c>
    </row>
    <row r="120" spans="1:16" s="60" customFormat="1" ht="76.5" x14ac:dyDescent="0.25">
      <c r="A120" s="103">
        <v>10</v>
      </c>
      <c r="B120" s="61" t="s">
        <v>84</v>
      </c>
      <c r="C120" s="61" t="s">
        <v>89</v>
      </c>
      <c r="D120" s="25" t="s">
        <v>211</v>
      </c>
      <c r="E120" s="25" t="s">
        <v>41</v>
      </c>
      <c r="F120" s="17">
        <v>876</v>
      </c>
      <c r="G120" s="103" t="s">
        <v>45</v>
      </c>
      <c r="H120" s="34">
        <v>1</v>
      </c>
      <c r="I120" s="17" t="s">
        <v>26</v>
      </c>
      <c r="J120" s="103" t="s">
        <v>27</v>
      </c>
      <c r="K120" s="37">
        <v>4688480.96</v>
      </c>
      <c r="L120" s="17" t="s">
        <v>149</v>
      </c>
      <c r="M120" s="145" t="s">
        <v>115</v>
      </c>
      <c r="N120" s="241" t="s">
        <v>35</v>
      </c>
      <c r="O120" s="103" t="s">
        <v>212</v>
      </c>
      <c r="P120" s="103" t="s">
        <v>35</v>
      </c>
    </row>
    <row r="121" spans="1:16" s="60" customFormat="1" ht="25.5" x14ac:dyDescent="0.25">
      <c r="A121" s="103">
        <v>11</v>
      </c>
      <c r="B121" s="61" t="s">
        <v>307</v>
      </c>
      <c r="C121" s="61" t="s">
        <v>308</v>
      </c>
      <c r="D121" s="244" t="s">
        <v>309</v>
      </c>
      <c r="E121" s="244" t="s">
        <v>41</v>
      </c>
      <c r="F121" s="17">
        <v>876</v>
      </c>
      <c r="G121" s="103" t="s">
        <v>45</v>
      </c>
      <c r="H121" s="34">
        <v>1</v>
      </c>
      <c r="I121" s="17" t="s">
        <v>26</v>
      </c>
      <c r="J121" s="103" t="s">
        <v>27</v>
      </c>
      <c r="K121" s="37">
        <v>14887189</v>
      </c>
      <c r="L121" s="17" t="s">
        <v>240</v>
      </c>
      <c r="M121" s="145" t="s">
        <v>115</v>
      </c>
      <c r="N121" s="242" t="s">
        <v>33</v>
      </c>
      <c r="O121" s="103" t="s">
        <v>157</v>
      </c>
      <c r="P121" s="103" t="s">
        <v>35</v>
      </c>
    </row>
    <row r="122" spans="1:16" s="60" customFormat="1" ht="63.75" x14ac:dyDescent="0.25">
      <c r="A122" s="103">
        <v>12</v>
      </c>
      <c r="B122" s="61" t="s">
        <v>55</v>
      </c>
      <c r="C122" s="61" t="s">
        <v>55</v>
      </c>
      <c r="D122" s="244" t="s">
        <v>310</v>
      </c>
      <c r="E122" s="244" t="s">
        <v>41</v>
      </c>
      <c r="F122" s="17">
        <v>876</v>
      </c>
      <c r="G122" s="103" t="s">
        <v>45</v>
      </c>
      <c r="H122" s="34">
        <v>1</v>
      </c>
      <c r="I122" s="17" t="s">
        <v>26</v>
      </c>
      <c r="J122" s="103" t="s">
        <v>27</v>
      </c>
      <c r="K122" s="37">
        <v>2514084</v>
      </c>
      <c r="L122" s="17" t="s">
        <v>240</v>
      </c>
      <c r="M122" s="145" t="s">
        <v>115</v>
      </c>
      <c r="N122" s="243" t="s">
        <v>33</v>
      </c>
      <c r="O122" s="103" t="s">
        <v>157</v>
      </c>
      <c r="P122" s="103" t="s">
        <v>35</v>
      </c>
    </row>
    <row r="123" spans="1:16" s="60" customFormat="1" ht="113.25" customHeight="1" x14ac:dyDescent="0.25">
      <c r="A123" s="103">
        <v>13</v>
      </c>
      <c r="B123" s="61" t="s">
        <v>311</v>
      </c>
      <c r="C123" s="61" t="s">
        <v>311</v>
      </c>
      <c r="D123" s="244" t="s">
        <v>312</v>
      </c>
      <c r="E123" s="244" t="s">
        <v>41</v>
      </c>
      <c r="F123" s="17">
        <v>876</v>
      </c>
      <c r="G123" s="103" t="s">
        <v>45</v>
      </c>
      <c r="H123" s="34">
        <v>1</v>
      </c>
      <c r="I123" s="17" t="s">
        <v>26</v>
      </c>
      <c r="J123" s="103" t="s">
        <v>27</v>
      </c>
      <c r="K123" s="37">
        <v>7387746</v>
      </c>
      <c r="L123" s="17" t="s">
        <v>240</v>
      </c>
      <c r="M123" s="145" t="s">
        <v>115</v>
      </c>
      <c r="N123" s="243" t="s">
        <v>33</v>
      </c>
      <c r="O123" s="103" t="s">
        <v>157</v>
      </c>
      <c r="P123" s="103" t="s">
        <v>35</v>
      </c>
    </row>
    <row r="124" spans="1:16" s="60" customFormat="1" ht="55.5" customHeight="1" x14ac:dyDescent="0.25">
      <c r="A124" s="103">
        <v>14</v>
      </c>
      <c r="B124" s="61" t="s">
        <v>58</v>
      </c>
      <c r="C124" s="61" t="s">
        <v>87</v>
      </c>
      <c r="D124" s="25" t="s">
        <v>73</v>
      </c>
      <c r="E124" s="244" t="s">
        <v>41</v>
      </c>
      <c r="F124" s="17">
        <v>876</v>
      </c>
      <c r="G124" s="103" t="s">
        <v>45</v>
      </c>
      <c r="H124" s="34">
        <v>1</v>
      </c>
      <c r="I124" s="17" t="s">
        <v>26</v>
      </c>
      <c r="J124" s="103" t="s">
        <v>27</v>
      </c>
      <c r="K124" s="37">
        <v>8447000</v>
      </c>
      <c r="L124" s="17" t="s">
        <v>240</v>
      </c>
      <c r="M124" s="145" t="s">
        <v>115</v>
      </c>
      <c r="N124" s="247" t="s">
        <v>33</v>
      </c>
      <c r="O124" s="103" t="s">
        <v>157</v>
      </c>
      <c r="P124" s="103" t="s">
        <v>35</v>
      </c>
    </row>
    <row r="125" spans="1:16" s="60" customFormat="1" ht="113.25" customHeight="1" x14ac:dyDescent="0.25">
      <c r="A125" s="103">
        <v>15</v>
      </c>
      <c r="B125" s="61" t="s">
        <v>82</v>
      </c>
      <c r="C125" s="61" t="s">
        <v>330</v>
      </c>
      <c r="D125" s="236" t="s">
        <v>331</v>
      </c>
      <c r="E125" s="236" t="s">
        <v>41</v>
      </c>
      <c r="F125" s="17" t="s">
        <v>56</v>
      </c>
      <c r="G125" s="103" t="s">
        <v>45</v>
      </c>
      <c r="H125" s="34">
        <v>1</v>
      </c>
      <c r="I125" s="17" t="s">
        <v>26</v>
      </c>
      <c r="J125" s="103" t="s">
        <v>27</v>
      </c>
      <c r="K125" s="37">
        <v>904687</v>
      </c>
      <c r="L125" s="17" t="s">
        <v>324</v>
      </c>
      <c r="M125" s="145" t="s">
        <v>115</v>
      </c>
      <c r="N125" s="247" t="s">
        <v>33</v>
      </c>
      <c r="O125" s="103" t="s">
        <v>157</v>
      </c>
      <c r="P125" s="103" t="s">
        <v>35</v>
      </c>
    </row>
    <row r="126" spans="1:16" s="60" customFormat="1" ht="113.25" customHeight="1" x14ac:dyDescent="0.25">
      <c r="A126" s="103">
        <v>16</v>
      </c>
      <c r="B126" s="61" t="s">
        <v>332</v>
      </c>
      <c r="C126" s="61" t="s">
        <v>332</v>
      </c>
      <c r="D126" s="236" t="s">
        <v>333</v>
      </c>
      <c r="E126" s="236" t="s">
        <v>41</v>
      </c>
      <c r="F126" s="17" t="s">
        <v>56</v>
      </c>
      <c r="G126" s="103" t="s">
        <v>45</v>
      </c>
      <c r="H126" s="34">
        <v>1</v>
      </c>
      <c r="I126" s="17" t="s">
        <v>26</v>
      </c>
      <c r="J126" s="103" t="s">
        <v>27</v>
      </c>
      <c r="K126" s="37">
        <v>17520000</v>
      </c>
      <c r="L126" s="17" t="s">
        <v>324</v>
      </c>
      <c r="M126" s="145" t="s">
        <v>115</v>
      </c>
      <c r="N126" s="247" t="s">
        <v>33</v>
      </c>
      <c r="O126" s="103" t="s">
        <v>157</v>
      </c>
      <c r="P126" s="103" t="s">
        <v>35</v>
      </c>
    </row>
    <row r="127" spans="1:16" s="60" customFormat="1" ht="84.75" customHeight="1" x14ac:dyDescent="0.25">
      <c r="A127" s="103">
        <v>17</v>
      </c>
      <c r="B127" s="61" t="s">
        <v>82</v>
      </c>
      <c r="C127" s="61" t="s">
        <v>330</v>
      </c>
      <c r="D127" s="236" t="s">
        <v>334</v>
      </c>
      <c r="E127" s="236" t="s">
        <v>41</v>
      </c>
      <c r="F127" s="17" t="s">
        <v>56</v>
      </c>
      <c r="G127" s="103" t="s">
        <v>45</v>
      </c>
      <c r="H127" s="34">
        <v>1</v>
      </c>
      <c r="I127" s="17" t="s">
        <v>26</v>
      </c>
      <c r="J127" s="103" t="s">
        <v>27</v>
      </c>
      <c r="K127" s="37">
        <v>290100</v>
      </c>
      <c r="L127" s="17" t="s">
        <v>324</v>
      </c>
      <c r="M127" s="145" t="s">
        <v>115</v>
      </c>
      <c r="N127" s="249" t="s">
        <v>33</v>
      </c>
      <c r="O127" s="103" t="s">
        <v>157</v>
      </c>
      <c r="P127" s="103" t="s">
        <v>35</v>
      </c>
    </row>
    <row r="128" spans="1:16" s="60" customFormat="1" ht="84.75" customHeight="1" x14ac:dyDescent="0.25">
      <c r="A128" s="103">
        <v>18</v>
      </c>
      <c r="B128" s="61" t="s">
        <v>307</v>
      </c>
      <c r="C128" s="61" t="s">
        <v>308</v>
      </c>
      <c r="D128" s="236" t="s">
        <v>335</v>
      </c>
      <c r="E128" s="236" t="s">
        <v>41</v>
      </c>
      <c r="F128" s="17">
        <v>876</v>
      </c>
      <c r="G128" s="103" t="s">
        <v>45</v>
      </c>
      <c r="H128" s="34">
        <v>1</v>
      </c>
      <c r="I128" s="17" t="s">
        <v>26</v>
      </c>
      <c r="J128" s="103" t="s">
        <v>27</v>
      </c>
      <c r="K128" s="37">
        <v>21900000</v>
      </c>
      <c r="L128" s="17" t="s">
        <v>324</v>
      </c>
      <c r="M128" s="145" t="s">
        <v>115</v>
      </c>
      <c r="N128" s="254" t="s">
        <v>33</v>
      </c>
      <c r="O128" s="103" t="s">
        <v>157</v>
      </c>
      <c r="P128" s="103" t="s">
        <v>35</v>
      </c>
    </row>
    <row r="129" spans="1:668" s="60" customFormat="1" ht="84.75" customHeight="1" x14ac:dyDescent="0.25">
      <c r="A129" s="103">
        <v>19</v>
      </c>
      <c r="B129" s="61" t="s">
        <v>55</v>
      </c>
      <c r="C129" s="61" t="s">
        <v>87</v>
      </c>
      <c r="D129" s="236" t="s">
        <v>363</v>
      </c>
      <c r="E129" s="236" t="s">
        <v>41</v>
      </c>
      <c r="F129" s="17" t="s">
        <v>56</v>
      </c>
      <c r="G129" s="103" t="s">
        <v>45</v>
      </c>
      <c r="H129" s="34">
        <v>1</v>
      </c>
      <c r="I129" s="17" t="s">
        <v>26</v>
      </c>
      <c r="J129" s="103" t="s">
        <v>27</v>
      </c>
      <c r="K129" s="37">
        <v>458812</v>
      </c>
      <c r="L129" s="17" t="s">
        <v>342</v>
      </c>
      <c r="M129" s="17" t="s">
        <v>115</v>
      </c>
      <c r="N129" s="103" t="s">
        <v>33</v>
      </c>
      <c r="O129" s="103" t="s">
        <v>60</v>
      </c>
      <c r="P129" s="103" t="s">
        <v>33</v>
      </c>
    </row>
    <row r="130" spans="1:668" s="60" customFormat="1" ht="63.75" x14ac:dyDescent="0.25">
      <c r="A130" s="103">
        <v>20</v>
      </c>
      <c r="B130" s="61" t="s">
        <v>55</v>
      </c>
      <c r="C130" s="61" t="s">
        <v>55</v>
      </c>
      <c r="D130" s="236" t="s">
        <v>310</v>
      </c>
      <c r="E130" s="236" t="s">
        <v>41</v>
      </c>
      <c r="F130" s="17">
        <v>876</v>
      </c>
      <c r="G130" s="103" t="s">
        <v>45</v>
      </c>
      <c r="H130" s="34">
        <v>1</v>
      </c>
      <c r="I130" s="17" t="s">
        <v>26</v>
      </c>
      <c r="J130" s="103" t="s">
        <v>27</v>
      </c>
      <c r="K130" s="37">
        <v>3357222</v>
      </c>
      <c r="L130" s="17" t="s">
        <v>342</v>
      </c>
      <c r="M130" s="145" t="s">
        <v>115</v>
      </c>
      <c r="N130" s="247" t="s">
        <v>33</v>
      </c>
      <c r="O130" s="103" t="s">
        <v>157</v>
      </c>
      <c r="P130" s="103" t="s">
        <v>35</v>
      </c>
      <c r="Q130" s="133"/>
      <c r="R130" s="133"/>
    </row>
    <row r="131" spans="1:668" ht="15.75" x14ac:dyDescent="0.25">
      <c r="A131" s="225"/>
      <c r="B131" s="107"/>
      <c r="C131" s="107"/>
      <c r="D131" s="107" t="s">
        <v>29</v>
      </c>
      <c r="E131" s="107"/>
      <c r="F131" s="107"/>
      <c r="G131" s="107"/>
      <c r="H131" s="107"/>
      <c r="I131" s="107"/>
      <c r="J131" s="107"/>
      <c r="K131" s="107"/>
      <c r="L131" s="107"/>
      <c r="M131" s="107"/>
      <c r="N131" s="107"/>
      <c r="O131" s="107"/>
      <c r="P131" s="226"/>
      <c r="Q131" s="133"/>
      <c r="R131" s="133"/>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0"/>
      <c r="DQ131" s="60"/>
      <c r="DR131" s="60"/>
      <c r="DS131" s="60"/>
      <c r="DT131" s="60"/>
      <c r="DU131" s="60"/>
      <c r="DV131" s="60"/>
      <c r="DW131" s="60"/>
      <c r="DX131" s="60"/>
      <c r="DY131" s="60"/>
      <c r="DZ131" s="60"/>
      <c r="EA131" s="60"/>
      <c r="EB131" s="60"/>
      <c r="EC131" s="60"/>
      <c r="ED131" s="60"/>
      <c r="EE131" s="60"/>
      <c r="EF131" s="60"/>
      <c r="EG131" s="60"/>
      <c r="EH131" s="60"/>
      <c r="EI131" s="60"/>
      <c r="EJ131" s="60"/>
      <c r="EK131" s="60"/>
      <c r="EL131" s="60"/>
      <c r="EM131" s="60"/>
      <c r="EN131" s="60"/>
      <c r="EO131" s="60"/>
      <c r="EP131" s="60"/>
      <c r="EQ131" s="60"/>
      <c r="ER131" s="60"/>
      <c r="ES131" s="60"/>
      <c r="ET131" s="60"/>
      <c r="EU131" s="60"/>
      <c r="EV131" s="60"/>
      <c r="EW131" s="60"/>
      <c r="EX131" s="60"/>
      <c r="EY131" s="60"/>
      <c r="EZ131" s="60"/>
      <c r="FA131" s="60"/>
      <c r="FB131" s="60"/>
      <c r="FC131" s="60"/>
      <c r="FD131" s="60"/>
      <c r="FE131" s="60"/>
      <c r="FF131" s="60"/>
      <c r="FG131" s="60"/>
      <c r="FH131" s="60"/>
      <c r="FI131" s="60"/>
      <c r="FJ131" s="60"/>
      <c r="FK131" s="60"/>
      <c r="FL131" s="60"/>
      <c r="FM131" s="60"/>
      <c r="FN131" s="60"/>
      <c r="FO131" s="60"/>
      <c r="FP131" s="60"/>
      <c r="FQ131" s="60"/>
      <c r="FR131" s="60"/>
      <c r="FS131" s="60"/>
      <c r="FT131" s="60"/>
      <c r="FU131" s="60"/>
      <c r="FV131" s="60"/>
      <c r="FW131" s="60"/>
      <c r="FX131" s="60"/>
      <c r="FY131" s="60"/>
      <c r="FZ131" s="60"/>
      <c r="GA131" s="60"/>
      <c r="GB131" s="60"/>
      <c r="GC131" s="60"/>
      <c r="GD131" s="60"/>
      <c r="GE131" s="60"/>
      <c r="GF131" s="60"/>
      <c r="GG131" s="60"/>
      <c r="GH131" s="60"/>
      <c r="GI131" s="60"/>
      <c r="GJ131" s="60"/>
      <c r="GK131" s="60"/>
      <c r="GL131" s="60"/>
      <c r="GM131" s="60"/>
      <c r="GN131" s="60"/>
      <c r="GO131" s="60"/>
      <c r="GP131" s="60"/>
      <c r="GQ131" s="60"/>
      <c r="GR131" s="60"/>
      <c r="GS131" s="60"/>
      <c r="GT131" s="60"/>
      <c r="GU131" s="60"/>
      <c r="GV131" s="60"/>
      <c r="GW131" s="60"/>
      <c r="GX131" s="60"/>
      <c r="GY131" s="60"/>
      <c r="GZ131" s="60"/>
      <c r="HA131" s="60"/>
      <c r="HB131" s="60"/>
      <c r="HC131" s="60"/>
      <c r="HD131" s="60"/>
      <c r="HE131" s="60"/>
      <c r="HF131" s="60"/>
      <c r="HG131" s="60"/>
      <c r="HH131" s="60"/>
      <c r="HI131" s="60"/>
      <c r="HJ131" s="60"/>
      <c r="HK131" s="60"/>
      <c r="HL131" s="60"/>
      <c r="HM131" s="60"/>
      <c r="HN131" s="60"/>
      <c r="HO131" s="60"/>
      <c r="HP131" s="60"/>
      <c r="HQ131" s="60"/>
      <c r="HR131" s="60"/>
      <c r="HS131" s="60"/>
      <c r="HT131" s="60"/>
      <c r="HU131" s="60"/>
      <c r="HV131" s="60"/>
      <c r="HW131" s="60"/>
      <c r="HX131" s="60"/>
      <c r="HY131" s="60"/>
      <c r="HZ131" s="60"/>
      <c r="IA131" s="60"/>
      <c r="IB131" s="60"/>
      <c r="IC131" s="60"/>
      <c r="ID131" s="60"/>
      <c r="IE131" s="60"/>
      <c r="IF131" s="60"/>
      <c r="IG131" s="60"/>
      <c r="IH131" s="60"/>
      <c r="II131" s="60"/>
      <c r="IJ131" s="60"/>
      <c r="IK131" s="60"/>
      <c r="IL131" s="60"/>
      <c r="IM131" s="60"/>
      <c r="IN131" s="60"/>
      <c r="IO131" s="60"/>
      <c r="IP131" s="60"/>
      <c r="IQ131" s="60"/>
      <c r="IR131" s="60"/>
      <c r="IS131" s="60"/>
      <c r="IT131" s="60"/>
      <c r="IU131" s="60"/>
      <c r="IV131" s="60"/>
      <c r="IW131" s="60"/>
      <c r="IX131" s="60"/>
      <c r="IY131" s="60"/>
      <c r="IZ131" s="60"/>
      <c r="JA131" s="60"/>
      <c r="JB131" s="60"/>
      <c r="JC131" s="60"/>
      <c r="JD131" s="60"/>
      <c r="JE131" s="60"/>
      <c r="JF131" s="60"/>
      <c r="JG131" s="60"/>
      <c r="JH131" s="60"/>
      <c r="JI131" s="60"/>
      <c r="JJ131" s="60"/>
      <c r="JK131" s="60"/>
      <c r="JL131" s="60"/>
      <c r="JM131" s="60"/>
      <c r="JN131" s="60"/>
      <c r="JO131" s="60"/>
      <c r="JP131" s="60"/>
      <c r="JQ131" s="60"/>
      <c r="JR131" s="60"/>
      <c r="JS131" s="60"/>
      <c r="JT131" s="60"/>
      <c r="JU131" s="60"/>
      <c r="JV131" s="60"/>
      <c r="JW131" s="60"/>
      <c r="JX131" s="60"/>
      <c r="JY131" s="60"/>
      <c r="JZ131" s="60"/>
      <c r="KA131" s="60"/>
      <c r="KB131" s="60"/>
      <c r="KC131" s="60"/>
      <c r="KD131" s="60"/>
      <c r="KE131" s="60"/>
      <c r="KF131" s="60"/>
      <c r="KG131" s="60"/>
      <c r="KH131" s="60"/>
      <c r="KI131" s="60"/>
      <c r="KJ131" s="60"/>
      <c r="KK131" s="60"/>
      <c r="KL131" s="60"/>
      <c r="KM131" s="60"/>
      <c r="KN131" s="60"/>
      <c r="KO131" s="60"/>
      <c r="KP131" s="60"/>
      <c r="KQ131" s="60"/>
      <c r="KR131" s="60"/>
      <c r="KS131" s="60"/>
      <c r="KT131" s="60"/>
      <c r="KU131" s="60"/>
      <c r="KV131" s="60"/>
      <c r="KW131" s="60"/>
      <c r="KX131" s="60"/>
      <c r="KY131" s="60"/>
      <c r="KZ131" s="60"/>
      <c r="LA131" s="60"/>
      <c r="LB131" s="60"/>
      <c r="LC131" s="60"/>
      <c r="LD131" s="60"/>
      <c r="LE131" s="60"/>
      <c r="LF131" s="60"/>
      <c r="LG131" s="60"/>
      <c r="LH131" s="60"/>
      <c r="LI131" s="60"/>
      <c r="LJ131" s="60"/>
      <c r="LK131" s="60"/>
      <c r="LL131" s="60"/>
      <c r="LM131" s="60"/>
      <c r="LN131" s="60"/>
      <c r="LO131" s="60"/>
      <c r="LP131" s="60"/>
      <c r="LQ131" s="60"/>
      <c r="LR131" s="60"/>
      <c r="LS131" s="60"/>
      <c r="LT131" s="60"/>
      <c r="LU131" s="60"/>
      <c r="LV131" s="60"/>
      <c r="LW131" s="60"/>
      <c r="LX131" s="60"/>
      <c r="LY131" s="60"/>
      <c r="LZ131" s="60"/>
      <c r="MA131" s="60"/>
      <c r="MB131" s="60"/>
      <c r="MC131" s="60"/>
      <c r="MD131" s="60"/>
      <c r="ME131" s="60"/>
      <c r="MF131" s="60"/>
      <c r="MG131" s="60"/>
      <c r="MH131" s="60"/>
      <c r="MI131" s="60"/>
      <c r="MJ131" s="60"/>
      <c r="MK131" s="60"/>
      <c r="ML131" s="60"/>
      <c r="MM131" s="60"/>
      <c r="MN131" s="60"/>
      <c r="MO131" s="60"/>
      <c r="MP131" s="60"/>
      <c r="MQ131" s="60"/>
      <c r="MR131" s="60"/>
      <c r="MS131" s="60"/>
      <c r="MT131" s="60"/>
      <c r="MU131" s="60"/>
      <c r="MV131" s="60"/>
      <c r="MW131" s="60"/>
      <c r="MX131" s="60"/>
      <c r="MY131" s="60"/>
      <c r="MZ131" s="60"/>
      <c r="NA131" s="60"/>
      <c r="NB131" s="60"/>
      <c r="NC131" s="60"/>
      <c r="ND131" s="60"/>
      <c r="NE131" s="60"/>
      <c r="NF131" s="60"/>
      <c r="NG131" s="60"/>
      <c r="NH131" s="60"/>
      <c r="NI131" s="60"/>
      <c r="NJ131" s="60"/>
      <c r="NK131" s="60"/>
      <c r="NL131" s="60"/>
      <c r="NM131" s="60"/>
      <c r="NN131" s="60"/>
      <c r="NO131" s="60"/>
      <c r="NP131" s="60"/>
      <c r="NQ131" s="60"/>
      <c r="NR131" s="60"/>
      <c r="NS131" s="60"/>
      <c r="NT131" s="60"/>
      <c r="NU131" s="60"/>
      <c r="NV131" s="60"/>
      <c r="NW131" s="60"/>
      <c r="NX131" s="60"/>
      <c r="NY131" s="60"/>
      <c r="NZ131" s="60"/>
      <c r="OA131" s="60"/>
      <c r="OB131" s="60"/>
      <c r="OC131" s="60"/>
      <c r="OD131" s="60"/>
      <c r="OE131" s="60"/>
      <c r="OF131" s="60"/>
      <c r="OG131" s="60"/>
      <c r="OH131" s="60"/>
      <c r="OI131" s="60"/>
      <c r="OJ131" s="60"/>
      <c r="OK131" s="60"/>
      <c r="OL131" s="60"/>
      <c r="OM131" s="60"/>
      <c r="ON131" s="60"/>
      <c r="OO131" s="60"/>
      <c r="OP131" s="60"/>
      <c r="OQ131" s="60"/>
      <c r="OR131" s="60"/>
      <c r="OS131" s="60"/>
      <c r="OT131" s="60"/>
      <c r="OU131" s="60"/>
      <c r="OV131" s="60"/>
      <c r="OW131" s="60"/>
      <c r="OX131" s="60"/>
      <c r="OY131" s="60"/>
      <c r="OZ131" s="60"/>
      <c r="PA131" s="60"/>
      <c r="PB131" s="60"/>
      <c r="PC131" s="60"/>
      <c r="PD131" s="60"/>
      <c r="PE131" s="60"/>
      <c r="PF131" s="60"/>
      <c r="PG131" s="60"/>
      <c r="PH131" s="60"/>
      <c r="PI131" s="60"/>
      <c r="PJ131" s="60"/>
      <c r="PK131" s="60"/>
      <c r="PL131" s="60"/>
      <c r="PM131" s="60"/>
      <c r="PN131" s="60"/>
      <c r="PO131" s="60"/>
      <c r="PP131" s="60"/>
      <c r="PQ131" s="60"/>
      <c r="PR131" s="60"/>
      <c r="PS131" s="60"/>
      <c r="PT131" s="60"/>
      <c r="PU131" s="60"/>
      <c r="PV131" s="60"/>
      <c r="PW131" s="60"/>
      <c r="PX131" s="60"/>
      <c r="PY131" s="60"/>
      <c r="PZ131" s="60"/>
      <c r="QA131" s="60"/>
      <c r="QB131" s="60"/>
      <c r="QC131" s="60"/>
      <c r="QD131" s="60"/>
      <c r="QE131" s="60"/>
      <c r="QF131" s="60"/>
      <c r="QG131" s="60"/>
      <c r="QH131" s="60"/>
      <c r="QI131" s="60"/>
      <c r="QJ131" s="60"/>
      <c r="QK131" s="60"/>
      <c r="QL131" s="60"/>
      <c r="QM131" s="60"/>
      <c r="QN131" s="60"/>
      <c r="QO131" s="60"/>
      <c r="QP131" s="60"/>
      <c r="QQ131" s="60"/>
      <c r="QR131" s="60"/>
      <c r="QS131" s="60"/>
      <c r="QT131" s="60"/>
      <c r="QU131" s="60"/>
      <c r="QV131" s="60"/>
      <c r="QW131" s="60"/>
      <c r="QX131" s="60"/>
      <c r="QY131" s="60"/>
      <c r="QZ131" s="60"/>
      <c r="RA131" s="60"/>
      <c r="RB131" s="60"/>
      <c r="RC131" s="60"/>
      <c r="RD131" s="60"/>
      <c r="RE131" s="60"/>
      <c r="RF131" s="60"/>
      <c r="RG131" s="60"/>
      <c r="RH131" s="60"/>
      <c r="RI131" s="60"/>
      <c r="RJ131" s="60"/>
      <c r="RK131" s="60"/>
      <c r="RL131" s="60"/>
      <c r="RM131" s="60"/>
      <c r="RN131" s="60"/>
      <c r="RO131" s="60"/>
      <c r="RP131" s="60"/>
      <c r="RQ131" s="60"/>
      <c r="RR131" s="60"/>
      <c r="RS131" s="60"/>
      <c r="RT131" s="60"/>
      <c r="RU131" s="60"/>
      <c r="RV131" s="60"/>
      <c r="RW131" s="60"/>
      <c r="RX131" s="60"/>
      <c r="RY131" s="60"/>
      <c r="RZ131" s="60"/>
      <c r="SA131" s="60"/>
      <c r="SB131" s="60"/>
      <c r="SC131" s="60"/>
      <c r="SD131" s="60"/>
      <c r="SE131" s="60"/>
      <c r="SF131" s="60"/>
      <c r="SG131" s="60"/>
      <c r="SH131" s="60"/>
      <c r="SI131" s="60"/>
      <c r="SJ131" s="60"/>
      <c r="SK131" s="60"/>
      <c r="SL131" s="60"/>
      <c r="SM131" s="60"/>
      <c r="SN131" s="60"/>
      <c r="SO131" s="60"/>
      <c r="SP131" s="60"/>
      <c r="SQ131" s="60"/>
      <c r="SR131" s="60"/>
      <c r="SS131" s="60"/>
      <c r="ST131" s="60"/>
      <c r="SU131" s="60"/>
      <c r="SV131" s="60"/>
      <c r="SW131" s="60"/>
      <c r="SX131" s="60"/>
      <c r="SY131" s="60"/>
      <c r="SZ131" s="60"/>
      <c r="TA131" s="60"/>
      <c r="TB131" s="60"/>
      <c r="TC131" s="60"/>
      <c r="TD131" s="60"/>
      <c r="TE131" s="60"/>
      <c r="TF131" s="60"/>
      <c r="TG131" s="60"/>
      <c r="TH131" s="60"/>
      <c r="TI131" s="60"/>
      <c r="TJ131" s="60"/>
      <c r="TK131" s="60"/>
      <c r="TL131" s="60"/>
      <c r="TM131" s="60"/>
      <c r="TN131" s="60"/>
      <c r="TO131" s="60"/>
      <c r="TP131" s="60"/>
      <c r="TQ131" s="60"/>
      <c r="TR131" s="60"/>
      <c r="TS131" s="60"/>
      <c r="TT131" s="60"/>
      <c r="TU131" s="60"/>
      <c r="TV131" s="60"/>
      <c r="TW131" s="60"/>
      <c r="TX131" s="60"/>
      <c r="TY131" s="60"/>
      <c r="TZ131" s="60"/>
      <c r="UA131" s="60"/>
      <c r="UB131" s="60"/>
      <c r="UC131" s="60"/>
      <c r="UD131" s="60"/>
      <c r="UE131" s="60"/>
      <c r="UF131" s="60"/>
      <c r="UG131" s="60"/>
      <c r="UH131" s="60"/>
      <c r="UI131" s="60"/>
      <c r="UJ131" s="60"/>
      <c r="UK131" s="60"/>
      <c r="UL131" s="60"/>
      <c r="UM131" s="60"/>
      <c r="UN131" s="60"/>
      <c r="UO131" s="60"/>
      <c r="UP131" s="60"/>
      <c r="UQ131" s="60"/>
      <c r="UR131" s="60"/>
      <c r="US131" s="60"/>
      <c r="UT131" s="60"/>
      <c r="UU131" s="60"/>
      <c r="UV131" s="60"/>
      <c r="UW131" s="60"/>
      <c r="UX131" s="60"/>
      <c r="UY131" s="60"/>
      <c r="UZ131" s="60"/>
      <c r="VA131" s="60"/>
      <c r="VB131" s="60"/>
      <c r="VC131" s="60"/>
      <c r="VD131" s="60"/>
      <c r="VE131" s="60"/>
      <c r="VF131" s="60"/>
      <c r="VG131" s="60"/>
      <c r="VH131" s="60"/>
      <c r="VI131" s="60"/>
      <c r="VJ131" s="60"/>
      <c r="VK131" s="60"/>
      <c r="VL131" s="60"/>
      <c r="VM131" s="60"/>
      <c r="VN131" s="60"/>
      <c r="VO131" s="60"/>
      <c r="VP131" s="60"/>
      <c r="VQ131" s="60"/>
      <c r="VR131" s="60"/>
      <c r="VS131" s="60"/>
      <c r="VT131" s="60"/>
      <c r="VU131" s="60"/>
      <c r="VV131" s="60"/>
      <c r="VW131" s="60"/>
      <c r="VX131" s="60"/>
      <c r="VY131" s="60"/>
      <c r="VZ131" s="60"/>
      <c r="WA131" s="60"/>
      <c r="WB131" s="60"/>
      <c r="WC131" s="60"/>
      <c r="WD131" s="60"/>
      <c r="WE131" s="60"/>
      <c r="WF131" s="60"/>
      <c r="WG131" s="60"/>
      <c r="WH131" s="60"/>
      <c r="WI131" s="60"/>
      <c r="WJ131" s="60"/>
      <c r="WK131" s="60"/>
      <c r="WL131" s="60"/>
      <c r="WM131" s="60"/>
      <c r="WN131" s="60"/>
      <c r="WO131" s="60"/>
      <c r="WP131" s="60"/>
      <c r="WQ131" s="60"/>
      <c r="WR131" s="60"/>
      <c r="WS131" s="60"/>
      <c r="WT131" s="60"/>
      <c r="WU131" s="60"/>
      <c r="WV131" s="60"/>
      <c r="WW131" s="60"/>
      <c r="WX131" s="60"/>
      <c r="WY131" s="60"/>
      <c r="WZ131" s="60"/>
      <c r="XA131" s="60"/>
      <c r="XB131" s="60"/>
      <c r="XC131" s="60"/>
      <c r="XD131" s="60"/>
      <c r="XE131" s="60"/>
      <c r="XF131" s="60"/>
      <c r="XG131" s="60"/>
      <c r="XH131" s="60"/>
      <c r="XI131" s="60"/>
      <c r="XJ131" s="60"/>
      <c r="XK131" s="60"/>
      <c r="XL131" s="60"/>
      <c r="XM131" s="60"/>
      <c r="XN131" s="60"/>
      <c r="XO131" s="60"/>
      <c r="XP131" s="60"/>
      <c r="XQ131" s="60"/>
      <c r="XR131" s="60"/>
      <c r="XS131" s="60"/>
      <c r="XT131" s="60"/>
      <c r="XU131" s="60"/>
      <c r="XV131" s="60"/>
      <c r="XW131" s="60"/>
      <c r="XX131" s="60"/>
      <c r="XY131" s="60"/>
      <c r="XZ131" s="60"/>
      <c r="YA131" s="60"/>
      <c r="YB131" s="60"/>
      <c r="YC131" s="60"/>
      <c r="YD131" s="60"/>
      <c r="YE131" s="60"/>
      <c r="YF131" s="60"/>
      <c r="YG131" s="60"/>
      <c r="YH131" s="60"/>
      <c r="YI131" s="60"/>
      <c r="YJ131" s="60"/>
      <c r="YK131" s="60"/>
      <c r="YL131" s="60"/>
      <c r="YM131" s="60"/>
      <c r="YN131" s="60"/>
      <c r="YO131" s="60"/>
      <c r="YP131" s="60"/>
      <c r="YQ131" s="60"/>
      <c r="YR131" s="60"/>
    </row>
    <row r="132" spans="1:668" s="60" customFormat="1" ht="25.5" x14ac:dyDescent="0.25">
      <c r="A132" s="103">
        <v>1</v>
      </c>
      <c r="B132" s="103" t="s">
        <v>299</v>
      </c>
      <c r="C132" s="103" t="s">
        <v>300</v>
      </c>
      <c r="D132" s="20" t="s">
        <v>301</v>
      </c>
      <c r="E132" s="230" t="s">
        <v>41</v>
      </c>
      <c r="F132" s="17" t="s">
        <v>56</v>
      </c>
      <c r="G132" s="103" t="s">
        <v>45</v>
      </c>
      <c r="H132" s="34">
        <v>1</v>
      </c>
      <c r="I132" s="17" t="s">
        <v>26</v>
      </c>
      <c r="J132" s="103" t="s">
        <v>27</v>
      </c>
      <c r="K132" s="257">
        <v>427500</v>
      </c>
      <c r="L132" s="17" t="s">
        <v>240</v>
      </c>
      <c r="M132" s="17" t="s">
        <v>302</v>
      </c>
      <c r="N132" s="103" t="s">
        <v>33</v>
      </c>
      <c r="O132" s="103" t="s">
        <v>216</v>
      </c>
      <c r="P132" s="103" t="s">
        <v>303</v>
      </c>
    </row>
    <row r="133" spans="1:668" s="60" customFormat="1" ht="38.25" x14ac:dyDescent="0.25">
      <c r="A133" s="103">
        <v>2</v>
      </c>
      <c r="B133" s="103" t="s">
        <v>178</v>
      </c>
      <c r="C133" s="103" t="s">
        <v>316</v>
      </c>
      <c r="D133" s="20" t="s">
        <v>364</v>
      </c>
      <c r="E133" s="25" t="s">
        <v>41</v>
      </c>
      <c r="F133" s="17">
        <v>876</v>
      </c>
      <c r="G133" s="103" t="s">
        <v>45</v>
      </c>
      <c r="H133" s="34">
        <v>1</v>
      </c>
      <c r="I133" s="17" t="s">
        <v>26</v>
      </c>
      <c r="J133" s="103" t="s">
        <v>27</v>
      </c>
      <c r="K133" s="257">
        <v>5570427</v>
      </c>
      <c r="L133" s="17" t="s">
        <v>240</v>
      </c>
      <c r="M133" s="17" t="s">
        <v>115</v>
      </c>
      <c r="N133" s="103" t="s">
        <v>33</v>
      </c>
      <c r="O133" s="103" t="s">
        <v>60</v>
      </c>
      <c r="P133" s="103" t="s">
        <v>33</v>
      </c>
    </row>
    <row r="134" spans="1:668" s="60" customFormat="1" ht="63.75" x14ac:dyDescent="0.25">
      <c r="A134" s="103">
        <v>3</v>
      </c>
      <c r="B134" s="103" t="s">
        <v>336</v>
      </c>
      <c r="C134" s="103" t="s">
        <v>337</v>
      </c>
      <c r="D134" s="20" t="s">
        <v>338</v>
      </c>
      <c r="E134" s="25" t="s">
        <v>41</v>
      </c>
      <c r="F134" s="17">
        <v>876</v>
      </c>
      <c r="G134" s="103" t="s">
        <v>45</v>
      </c>
      <c r="H134" s="34">
        <v>1</v>
      </c>
      <c r="I134" s="17" t="s">
        <v>26</v>
      </c>
      <c r="J134" s="103" t="s">
        <v>27</v>
      </c>
      <c r="K134" s="257">
        <v>2250000</v>
      </c>
      <c r="L134" s="17" t="s">
        <v>324</v>
      </c>
      <c r="M134" s="17" t="s">
        <v>115</v>
      </c>
      <c r="N134" s="103" t="s">
        <v>33</v>
      </c>
      <c r="O134" s="103" t="s">
        <v>339</v>
      </c>
      <c r="P134" s="103" t="s">
        <v>33</v>
      </c>
    </row>
    <row r="135" spans="1:668" s="60" customFormat="1" ht="38.25" x14ac:dyDescent="0.25">
      <c r="A135" s="103">
        <v>4</v>
      </c>
      <c r="B135" s="103" t="s">
        <v>348</v>
      </c>
      <c r="C135" s="103" t="s">
        <v>349</v>
      </c>
      <c r="D135" s="20" t="s">
        <v>350</v>
      </c>
      <c r="E135" s="25" t="s">
        <v>41</v>
      </c>
      <c r="F135" s="17">
        <v>876</v>
      </c>
      <c r="G135" s="103" t="s">
        <v>45</v>
      </c>
      <c r="H135" s="34">
        <v>1</v>
      </c>
      <c r="I135" s="17" t="s">
        <v>26</v>
      </c>
      <c r="J135" s="103" t="s">
        <v>27</v>
      </c>
      <c r="K135" s="257">
        <v>1676070</v>
      </c>
      <c r="L135" s="17" t="s">
        <v>342</v>
      </c>
      <c r="M135" s="17" t="s">
        <v>115</v>
      </c>
      <c r="N135" s="103" t="s">
        <v>33</v>
      </c>
      <c r="O135" s="103" t="s">
        <v>60</v>
      </c>
      <c r="P135" s="103" t="s">
        <v>33</v>
      </c>
    </row>
    <row r="136" spans="1:668" s="60" customFormat="1" ht="25.5" x14ac:dyDescent="0.25">
      <c r="A136" s="103">
        <v>5</v>
      </c>
      <c r="B136" s="103" t="s">
        <v>171</v>
      </c>
      <c r="C136" s="103" t="s">
        <v>172</v>
      </c>
      <c r="D136" s="20" t="s">
        <v>351</v>
      </c>
      <c r="E136" s="25" t="s">
        <v>41</v>
      </c>
      <c r="F136" s="17" t="s">
        <v>56</v>
      </c>
      <c r="G136" s="103" t="s">
        <v>45</v>
      </c>
      <c r="H136" s="34">
        <v>1</v>
      </c>
      <c r="I136" s="17" t="s">
        <v>26</v>
      </c>
      <c r="J136" s="103" t="s">
        <v>27</v>
      </c>
      <c r="K136" s="257">
        <v>18501120</v>
      </c>
      <c r="L136" s="17" t="s">
        <v>342</v>
      </c>
      <c r="M136" s="17" t="s">
        <v>115</v>
      </c>
      <c r="N136" s="103" t="s">
        <v>33</v>
      </c>
      <c r="O136" s="103" t="s">
        <v>157</v>
      </c>
      <c r="P136" s="103" t="s">
        <v>35</v>
      </c>
    </row>
    <row r="137" spans="1:668" s="60" customFormat="1" ht="25.5" x14ac:dyDescent="0.25">
      <c r="A137" s="103">
        <v>6</v>
      </c>
      <c r="B137" s="103" t="s">
        <v>171</v>
      </c>
      <c r="C137" s="103" t="s">
        <v>172</v>
      </c>
      <c r="D137" s="20" t="s">
        <v>352</v>
      </c>
      <c r="E137" s="25" t="s">
        <v>41</v>
      </c>
      <c r="F137" s="17" t="s">
        <v>56</v>
      </c>
      <c r="G137" s="103" t="s">
        <v>45</v>
      </c>
      <c r="H137" s="34">
        <v>1</v>
      </c>
      <c r="I137" s="17" t="s">
        <v>26</v>
      </c>
      <c r="J137" s="103" t="s">
        <v>27</v>
      </c>
      <c r="K137" s="257">
        <v>792000</v>
      </c>
      <c r="L137" s="17" t="s">
        <v>342</v>
      </c>
      <c r="M137" s="17" t="s">
        <v>115</v>
      </c>
      <c r="N137" s="103" t="s">
        <v>33</v>
      </c>
      <c r="O137" s="103" t="s">
        <v>157</v>
      </c>
      <c r="P137" s="103" t="s">
        <v>35</v>
      </c>
    </row>
    <row r="138" spans="1:668" s="60" customFormat="1" ht="38.25" x14ac:dyDescent="0.25">
      <c r="A138" s="103">
        <v>7</v>
      </c>
      <c r="B138" s="64" t="s">
        <v>353</v>
      </c>
      <c r="C138" s="64" t="s">
        <v>354</v>
      </c>
      <c r="D138" s="25" t="s">
        <v>355</v>
      </c>
      <c r="E138" s="25" t="s">
        <v>41</v>
      </c>
      <c r="F138" s="17" t="s">
        <v>56</v>
      </c>
      <c r="G138" s="103" t="s">
        <v>45</v>
      </c>
      <c r="H138" s="34">
        <v>1</v>
      </c>
      <c r="I138" s="17" t="s">
        <v>26</v>
      </c>
      <c r="J138" s="103" t="s">
        <v>27</v>
      </c>
      <c r="K138" s="253">
        <v>360505</v>
      </c>
      <c r="L138" s="17" t="s">
        <v>342</v>
      </c>
      <c r="M138" s="17" t="s">
        <v>356</v>
      </c>
      <c r="N138" s="103" t="s">
        <v>33</v>
      </c>
      <c r="O138" s="103" t="s">
        <v>60</v>
      </c>
      <c r="P138" s="103" t="s">
        <v>33</v>
      </c>
    </row>
    <row r="139" spans="1:668" s="60" customFormat="1" ht="38.25" x14ac:dyDescent="0.25">
      <c r="A139" s="103">
        <v>8</v>
      </c>
      <c r="B139" s="64" t="s">
        <v>357</v>
      </c>
      <c r="C139" s="64" t="s">
        <v>358</v>
      </c>
      <c r="D139" s="25" t="s">
        <v>359</v>
      </c>
      <c r="E139" s="25" t="s">
        <v>41</v>
      </c>
      <c r="F139" s="17" t="s">
        <v>56</v>
      </c>
      <c r="G139" s="103" t="s">
        <v>45</v>
      </c>
      <c r="H139" s="34">
        <v>1</v>
      </c>
      <c r="I139" s="17" t="s">
        <v>26</v>
      </c>
      <c r="J139" s="103" t="s">
        <v>27</v>
      </c>
      <c r="K139" s="253">
        <v>324136.36</v>
      </c>
      <c r="L139" s="17" t="s">
        <v>342</v>
      </c>
      <c r="M139" s="17" t="s">
        <v>115</v>
      </c>
      <c r="N139" s="103" t="s">
        <v>33</v>
      </c>
      <c r="O139" s="103" t="s">
        <v>60</v>
      </c>
      <c r="P139" s="103" t="s">
        <v>33</v>
      </c>
    </row>
    <row r="140" spans="1:668" s="60" customFormat="1" ht="38.25" x14ac:dyDescent="0.25">
      <c r="A140" s="103">
        <v>9</v>
      </c>
      <c r="B140" s="64" t="s">
        <v>360</v>
      </c>
      <c r="C140" s="64" t="s">
        <v>361</v>
      </c>
      <c r="D140" s="25" t="s">
        <v>362</v>
      </c>
      <c r="E140" s="25" t="s">
        <v>41</v>
      </c>
      <c r="F140" s="17">
        <v>876</v>
      </c>
      <c r="G140" s="103" t="s">
        <v>45</v>
      </c>
      <c r="H140" s="34">
        <v>1</v>
      </c>
      <c r="I140" s="17" t="s">
        <v>26</v>
      </c>
      <c r="J140" s="103" t="s">
        <v>27</v>
      </c>
      <c r="K140" s="253">
        <v>2500000</v>
      </c>
      <c r="L140" s="17" t="s">
        <v>342</v>
      </c>
      <c r="M140" s="17" t="s">
        <v>115</v>
      </c>
      <c r="N140" s="103" t="s">
        <v>33</v>
      </c>
      <c r="O140" s="103" t="s">
        <v>60</v>
      </c>
      <c r="P140" s="103" t="s">
        <v>33</v>
      </c>
    </row>
    <row r="141" spans="1:668" s="60" customFormat="1" ht="38.25" x14ac:dyDescent="0.25">
      <c r="A141" s="103">
        <v>10</v>
      </c>
      <c r="B141" s="64" t="s">
        <v>171</v>
      </c>
      <c r="C141" s="64" t="s">
        <v>172</v>
      </c>
      <c r="D141" s="25" t="s">
        <v>351</v>
      </c>
      <c r="E141" s="25" t="s">
        <v>41</v>
      </c>
      <c r="F141" s="17" t="s">
        <v>56</v>
      </c>
      <c r="G141" s="103" t="s">
        <v>45</v>
      </c>
      <c r="H141" s="34">
        <v>1</v>
      </c>
      <c r="I141" s="17" t="s">
        <v>26</v>
      </c>
      <c r="J141" s="103" t="s">
        <v>27</v>
      </c>
      <c r="K141" s="253">
        <v>15417600</v>
      </c>
      <c r="L141" s="17" t="s">
        <v>342</v>
      </c>
      <c r="M141" s="17" t="s">
        <v>373</v>
      </c>
      <c r="N141" s="103" t="s">
        <v>33</v>
      </c>
      <c r="O141" s="103" t="s">
        <v>60</v>
      </c>
      <c r="P141" s="103" t="s">
        <v>33</v>
      </c>
    </row>
    <row r="142" spans="1:668" ht="15.75" thickBot="1" x14ac:dyDescent="0.3">
      <c r="A142" s="51"/>
      <c r="B142" s="139"/>
      <c r="C142" s="139"/>
      <c r="D142" s="237"/>
      <c r="E142" s="238"/>
      <c r="F142" s="73"/>
      <c r="G142" s="51"/>
      <c r="H142" s="216"/>
      <c r="I142" s="73"/>
      <c r="J142" s="239" t="s">
        <v>30</v>
      </c>
      <c r="K142" s="240">
        <f>SUM(K87:K141)</f>
        <v>171227136.17000002</v>
      </c>
      <c r="L142" s="59"/>
      <c r="M142" s="59"/>
      <c r="N142" s="51"/>
      <c r="O142" s="51"/>
      <c r="P142" s="51"/>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c r="II142" s="60"/>
      <c r="IJ142" s="60"/>
      <c r="IK142" s="60"/>
      <c r="IL142" s="60"/>
      <c r="IM142" s="60"/>
      <c r="IN142" s="60"/>
      <c r="IO142" s="60"/>
      <c r="IP142" s="60"/>
      <c r="IQ142" s="60"/>
      <c r="IR142" s="60"/>
      <c r="IS142" s="60"/>
      <c r="IT142" s="60"/>
      <c r="IU142" s="60"/>
      <c r="IV142" s="60"/>
      <c r="IW142" s="60"/>
      <c r="IX142" s="60"/>
      <c r="IY142" s="60"/>
      <c r="IZ142" s="60"/>
      <c r="JA142" s="60"/>
      <c r="JB142" s="60"/>
      <c r="JC142" s="60"/>
      <c r="JD142" s="60"/>
      <c r="JE142" s="60"/>
      <c r="JF142" s="60"/>
      <c r="JG142" s="60"/>
      <c r="JH142" s="60"/>
      <c r="JI142" s="60"/>
      <c r="JJ142" s="60"/>
      <c r="JK142" s="60"/>
      <c r="JL142" s="60"/>
      <c r="JM142" s="60"/>
      <c r="JN142" s="60"/>
      <c r="JO142" s="60"/>
      <c r="JP142" s="60"/>
      <c r="JQ142" s="60"/>
      <c r="JR142" s="60"/>
      <c r="JS142" s="60"/>
      <c r="JT142" s="60"/>
      <c r="JU142" s="60"/>
      <c r="JV142" s="60"/>
      <c r="JW142" s="60"/>
      <c r="JX142" s="60"/>
      <c r="JY142" s="60"/>
      <c r="JZ142" s="60"/>
      <c r="KA142" s="60"/>
      <c r="KB142" s="60"/>
      <c r="KC142" s="60"/>
      <c r="KD142" s="60"/>
      <c r="KE142" s="60"/>
      <c r="KF142" s="60"/>
      <c r="KG142" s="60"/>
      <c r="KH142" s="60"/>
      <c r="KI142" s="60"/>
      <c r="KJ142" s="60"/>
      <c r="KK142" s="60"/>
      <c r="KL142" s="60"/>
      <c r="KM142" s="60"/>
      <c r="KN142" s="60"/>
      <c r="KO142" s="60"/>
      <c r="KP142" s="60"/>
      <c r="KQ142" s="60"/>
      <c r="KR142" s="60"/>
      <c r="KS142" s="60"/>
      <c r="KT142" s="60"/>
      <c r="KU142" s="60"/>
      <c r="KV142" s="60"/>
      <c r="KW142" s="60"/>
      <c r="KX142" s="60"/>
      <c r="KY142" s="60"/>
      <c r="KZ142" s="60"/>
      <c r="LA142" s="60"/>
      <c r="LB142" s="60"/>
      <c r="LC142" s="60"/>
      <c r="LD142" s="60"/>
      <c r="LE142" s="60"/>
      <c r="LF142" s="60"/>
      <c r="LG142" s="60"/>
      <c r="LH142" s="60"/>
      <c r="LI142" s="60"/>
      <c r="LJ142" s="60"/>
      <c r="LK142" s="60"/>
      <c r="LL142" s="60"/>
      <c r="LM142" s="60"/>
      <c r="LN142" s="60"/>
      <c r="LO142" s="60"/>
      <c r="LP142" s="60"/>
      <c r="LQ142" s="60"/>
      <c r="LR142" s="60"/>
      <c r="LS142" s="60"/>
      <c r="LT142" s="60"/>
      <c r="LU142" s="60"/>
      <c r="LV142" s="60"/>
      <c r="LW142" s="60"/>
      <c r="LX142" s="60"/>
      <c r="LY142" s="60"/>
      <c r="LZ142" s="60"/>
      <c r="MA142" s="60"/>
      <c r="MB142" s="60"/>
      <c r="MC142" s="60"/>
      <c r="MD142" s="60"/>
      <c r="ME142" s="60"/>
      <c r="MF142" s="60"/>
      <c r="MG142" s="60"/>
      <c r="MH142" s="60"/>
      <c r="MI142" s="60"/>
      <c r="MJ142" s="60"/>
      <c r="MK142" s="60"/>
      <c r="ML142" s="60"/>
      <c r="MM142" s="60"/>
      <c r="MN142" s="60"/>
      <c r="MO142" s="60"/>
      <c r="MP142" s="60"/>
      <c r="MQ142" s="60"/>
      <c r="MR142" s="60"/>
      <c r="MS142" s="60"/>
      <c r="MT142" s="60"/>
      <c r="MU142" s="60"/>
      <c r="MV142" s="60"/>
      <c r="MW142" s="60"/>
      <c r="MX142" s="60"/>
      <c r="MY142" s="60"/>
      <c r="MZ142" s="60"/>
      <c r="NA142" s="60"/>
      <c r="NB142" s="60"/>
      <c r="NC142" s="60"/>
      <c r="ND142" s="60"/>
      <c r="NE142" s="60"/>
      <c r="NF142" s="60"/>
      <c r="NG142" s="60"/>
      <c r="NH142" s="60"/>
      <c r="NI142" s="60"/>
      <c r="NJ142" s="60"/>
      <c r="NK142" s="60"/>
      <c r="NL142" s="60"/>
      <c r="NM142" s="60"/>
      <c r="NN142" s="60"/>
      <c r="NO142" s="60"/>
      <c r="NP142" s="60"/>
      <c r="NQ142" s="60"/>
      <c r="NR142" s="60"/>
      <c r="NS142" s="60"/>
      <c r="NT142" s="60"/>
      <c r="NU142" s="60"/>
      <c r="NV142" s="60"/>
      <c r="NW142" s="60"/>
      <c r="NX142" s="60"/>
      <c r="NY142" s="60"/>
      <c r="NZ142" s="60"/>
      <c r="OA142" s="60"/>
      <c r="OB142" s="60"/>
      <c r="OC142" s="60"/>
      <c r="OD142" s="60"/>
      <c r="OE142" s="60"/>
      <c r="OF142" s="60"/>
      <c r="OG142" s="60"/>
      <c r="OH142" s="60"/>
      <c r="OI142" s="60"/>
      <c r="OJ142" s="60"/>
      <c r="OK142" s="60"/>
      <c r="OL142" s="60"/>
      <c r="OM142" s="60"/>
      <c r="ON142" s="60"/>
      <c r="OO142" s="60"/>
      <c r="OP142" s="60"/>
      <c r="OQ142" s="60"/>
      <c r="OR142" s="60"/>
      <c r="OS142" s="60"/>
      <c r="OT142" s="60"/>
      <c r="OU142" s="60"/>
      <c r="OV142" s="60"/>
      <c r="OW142" s="60"/>
      <c r="OX142" s="60"/>
      <c r="OY142" s="60"/>
      <c r="OZ142" s="60"/>
      <c r="PA142" s="60"/>
      <c r="PB142" s="60"/>
      <c r="PC142" s="60"/>
      <c r="PD142" s="60"/>
      <c r="PE142" s="60"/>
      <c r="PF142" s="60"/>
      <c r="PG142" s="60"/>
      <c r="PH142" s="60"/>
      <c r="PI142" s="60"/>
      <c r="PJ142" s="60"/>
      <c r="PK142" s="60"/>
      <c r="PL142" s="60"/>
      <c r="PM142" s="60"/>
      <c r="PN142" s="60"/>
      <c r="PO142" s="60"/>
      <c r="PP142" s="60"/>
      <c r="PQ142" s="60"/>
      <c r="PR142" s="60"/>
      <c r="PS142" s="60"/>
      <c r="PT142" s="60"/>
      <c r="PU142" s="60"/>
      <c r="PV142" s="60"/>
      <c r="PW142" s="60"/>
      <c r="PX142" s="60"/>
      <c r="PY142" s="60"/>
      <c r="PZ142" s="60"/>
      <c r="QA142" s="60"/>
      <c r="QB142" s="60"/>
      <c r="QC142" s="60"/>
      <c r="QD142" s="60"/>
      <c r="QE142" s="60"/>
      <c r="QF142" s="60"/>
      <c r="QG142" s="60"/>
      <c r="QH142" s="60"/>
      <c r="QI142" s="60"/>
      <c r="QJ142" s="60"/>
      <c r="QK142" s="60"/>
      <c r="QL142" s="60"/>
      <c r="QM142" s="60"/>
      <c r="QN142" s="60"/>
      <c r="QO142" s="60"/>
      <c r="QP142" s="60"/>
      <c r="QQ142" s="60"/>
      <c r="QR142" s="60"/>
      <c r="QS142" s="60"/>
      <c r="QT142" s="60"/>
      <c r="QU142" s="60"/>
      <c r="QV142" s="60"/>
      <c r="QW142" s="60"/>
      <c r="QX142" s="60"/>
      <c r="QY142" s="60"/>
      <c r="QZ142" s="60"/>
      <c r="RA142" s="60"/>
      <c r="RB142" s="60"/>
      <c r="RC142" s="60"/>
      <c r="RD142" s="60"/>
      <c r="RE142" s="60"/>
      <c r="RF142" s="60"/>
      <c r="RG142" s="60"/>
      <c r="RH142" s="60"/>
      <c r="RI142" s="60"/>
      <c r="RJ142" s="60"/>
      <c r="RK142" s="60"/>
      <c r="RL142" s="60"/>
      <c r="RM142" s="60"/>
      <c r="RN142" s="60"/>
      <c r="RO142" s="60"/>
      <c r="RP142" s="60"/>
      <c r="RQ142" s="60"/>
      <c r="RR142" s="60"/>
      <c r="RS142" s="60"/>
      <c r="RT142" s="60"/>
      <c r="RU142" s="60"/>
      <c r="RV142" s="60"/>
      <c r="RW142" s="60"/>
      <c r="RX142" s="60"/>
      <c r="RY142" s="60"/>
      <c r="RZ142" s="60"/>
      <c r="SA142" s="60"/>
      <c r="SB142" s="60"/>
      <c r="SC142" s="60"/>
      <c r="SD142" s="60"/>
      <c r="SE142" s="60"/>
      <c r="SF142" s="60"/>
      <c r="SG142" s="60"/>
      <c r="SH142" s="60"/>
      <c r="SI142" s="60"/>
      <c r="SJ142" s="60"/>
      <c r="SK142" s="60"/>
      <c r="SL142" s="60"/>
      <c r="SM142" s="60"/>
      <c r="SN142" s="60"/>
      <c r="SO142" s="60"/>
      <c r="SP142" s="60"/>
      <c r="SQ142" s="60"/>
      <c r="SR142" s="60"/>
      <c r="SS142" s="60"/>
      <c r="ST142" s="60"/>
      <c r="SU142" s="60"/>
      <c r="SV142" s="60"/>
      <c r="SW142" s="60"/>
      <c r="SX142" s="60"/>
      <c r="SY142" s="60"/>
      <c r="SZ142" s="60"/>
      <c r="TA142" s="60"/>
      <c r="TB142" s="60"/>
      <c r="TC142" s="60"/>
      <c r="TD142" s="60"/>
      <c r="TE142" s="60"/>
      <c r="TF142" s="60"/>
      <c r="TG142" s="60"/>
      <c r="TH142" s="60"/>
      <c r="TI142" s="60"/>
      <c r="TJ142" s="60"/>
      <c r="TK142" s="60"/>
      <c r="TL142" s="60"/>
      <c r="TM142" s="60"/>
      <c r="TN142" s="60"/>
      <c r="TO142" s="60"/>
      <c r="TP142" s="60"/>
      <c r="TQ142" s="60"/>
      <c r="TR142" s="60"/>
      <c r="TS142" s="60"/>
      <c r="TT142" s="60"/>
      <c r="TU142" s="60"/>
      <c r="TV142" s="60"/>
      <c r="TW142" s="60"/>
      <c r="TX142" s="60"/>
      <c r="TY142" s="60"/>
      <c r="TZ142" s="60"/>
      <c r="UA142" s="60"/>
      <c r="UB142" s="60"/>
      <c r="UC142" s="60"/>
      <c r="UD142" s="60"/>
      <c r="UE142" s="60"/>
      <c r="UF142" s="60"/>
      <c r="UG142" s="60"/>
      <c r="UH142" s="60"/>
      <c r="UI142" s="60"/>
      <c r="UJ142" s="60"/>
      <c r="UK142" s="60"/>
      <c r="UL142" s="60"/>
      <c r="UM142" s="60"/>
      <c r="UN142" s="60"/>
      <c r="UO142" s="60"/>
      <c r="UP142" s="60"/>
      <c r="UQ142" s="60"/>
      <c r="UR142" s="60"/>
      <c r="US142" s="60"/>
      <c r="UT142" s="60"/>
      <c r="UU142" s="60"/>
      <c r="UV142" s="60"/>
      <c r="UW142" s="60"/>
      <c r="UX142" s="60"/>
      <c r="UY142" s="60"/>
      <c r="UZ142" s="60"/>
      <c r="VA142" s="60"/>
      <c r="VB142" s="60"/>
      <c r="VC142" s="60"/>
      <c r="VD142" s="60"/>
      <c r="VE142" s="60"/>
      <c r="VF142" s="60"/>
      <c r="VG142" s="60"/>
      <c r="VH142" s="60"/>
      <c r="VI142" s="60"/>
      <c r="VJ142" s="60"/>
      <c r="VK142" s="60"/>
      <c r="VL142" s="60"/>
      <c r="VM142" s="60"/>
      <c r="VN142" s="60"/>
      <c r="VO142" s="60"/>
      <c r="VP142" s="60"/>
      <c r="VQ142" s="60"/>
      <c r="VR142" s="60"/>
      <c r="VS142" s="60"/>
      <c r="VT142" s="60"/>
      <c r="VU142" s="60"/>
      <c r="VV142" s="60"/>
      <c r="VW142" s="60"/>
      <c r="VX142" s="60"/>
      <c r="VY142" s="60"/>
      <c r="VZ142" s="60"/>
      <c r="WA142" s="60"/>
      <c r="WB142" s="60"/>
      <c r="WC142" s="60"/>
      <c r="WD142" s="60"/>
      <c r="WE142" s="60"/>
      <c r="WF142" s="60"/>
      <c r="WG142" s="60"/>
      <c r="WH142" s="60"/>
      <c r="WI142" s="60"/>
      <c r="WJ142" s="60"/>
      <c r="WK142" s="60"/>
      <c r="WL142" s="60"/>
      <c r="WM142" s="60"/>
      <c r="WN142" s="60"/>
      <c r="WO142" s="60"/>
      <c r="WP142" s="60"/>
      <c r="WQ142" s="60"/>
      <c r="WR142" s="60"/>
      <c r="WS142" s="60"/>
      <c r="WT142" s="60"/>
      <c r="WU142" s="60"/>
      <c r="WV142" s="60"/>
      <c r="WW142" s="60"/>
      <c r="WX142" s="60"/>
      <c r="WY142" s="60"/>
      <c r="WZ142" s="60"/>
      <c r="XA142" s="60"/>
      <c r="XB142" s="60"/>
      <c r="XC142" s="60"/>
      <c r="XD142" s="60"/>
      <c r="XE142" s="60"/>
      <c r="XF142" s="60"/>
      <c r="XG142" s="60"/>
      <c r="XH142" s="60"/>
      <c r="XI142" s="60"/>
      <c r="XJ142" s="60"/>
      <c r="XK142" s="60"/>
      <c r="XL142" s="60"/>
      <c r="XM142" s="60"/>
      <c r="XN142" s="60"/>
      <c r="XO142" s="60"/>
      <c r="XP142" s="60"/>
      <c r="XQ142" s="60"/>
      <c r="XR142" s="60"/>
      <c r="XS142" s="60"/>
      <c r="XT142" s="60"/>
      <c r="XU142" s="60"/>
      <c r="XV142" s="60"/>
      <c r="XW142" s="60"/>
      <c r="XX142" s="60"/>
      <c r="XY142" s="60"/>
      <c r="XZ142" s="60"/>
      <c r="YA142" s="60"/>
      <c r="YB142" s="60"/>
      <c r="YC142" s="60"/>
      <c r="YD142" s="60"/>
      <c r="YE142" s="60"/>
      <c r="YF142" s="60"/>
      <c r="YG142" s="60"/>
      <c r="YH142" s="60"/>
      <c r="YI142" s="60"/>
      <c r="YJ142" s="60"/>
      <c r="YK142" s="60"/>
      <c r="YL142" s="60"/>
      <c r="YM142" s="60"/>
      <c r="YN142" s="60"/>
      <c r="YO142" s="60"/>
      <c r="YP142" s="60"/>
      <c r="YQ142" s="60"/>
      <c r="YR142" s="60"/>
    </row>
    <row r="143" spans="1:668" ht="15.75" thickBot="1" x14ac:dyDescent="0.3">
      <c r="A143" s="79" t="s">
        <v>52</v>
      </c>
      <c r="B143" s="80"/>
      <c r="C143" s="80"/>
      <c r="D143" s="80"/>
      <c r="E143" s="80"/>
      <c r="F143" s="80"/>
      <c r="G143" s="80"/>
      <c r="H143" s="80"/>
      <c r="I143" s="80"/>
      <c r="J143" s="80"/>
      <c r="K143" s="80"/>
      <c r="L143" s="80"/>
      <c r="M143" s="80"/>
      <c r="N143" s="80"/>
      <c r="O143" s="80"/>
      <c r="P143" s="81"/>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0"/>
      <c r="FV143" s="60"/>
      <c r="FW143" s="60"/>
      <c r="FX143" s="60"/>
      <c r="FY143" s="60"/>
      <c r="FZ143" s="60"/>
      <c r="GA143" s="60"/>
      <c r="GB143" s="60"/>
      <c r="GC143" s="60"/>
      <c r="GD143" s="60"/>
      <c r="GE143" s="60"/>
      <c r="GF143" s="60"/>
      <c r="GG143" s="60"/>
      <c r="GH143" s="60"/>
      <c r="GI143" s="60"/>
      <c r="GJ143" s="60"/>
      <c r="GK143" s="60"/>
      <c r="GL143" s="60"/>
      <c r="GM143" s="60"/>
      <c r="GN143" s="60"/>
      <c r="GO143" s="60"/>
      <c r="GP143" s="60"/>
      <c r="GQ143" s="60"/>
      <c r="GR143" s="60"/>
      <c r="GS143" s="60"/>
      <c r="GT143" s="60"/>
      <c r="GU143" s="60"/>
      <c r="GV143" s="60"/>
      <c r="GW143" s="60"/>
      <c r="GX143" s="60"/>
      <c r="GY143" s="60"/>
      <c r="GZ143" s="60"/>
      <c r="HA143" s="60"/>
      <c r="HB143" s="60"/>
      <c r="HC143" s="60"/>
      <c r="HD143" s="60"/>
      <c r="HE143" s="60"/>
      <c r="HF143" s="60"/>
      <c r="HG143" s="60"/>
      <c r="HH143" s="60"/>
      <c r="HI143" s="60"/>
      <c r="HJ143" s="60"/>
      <c r="HK143" s="60"/>
      <c r="HL143" s="60"/>
      <c r="HM143" s="60"/>
      <c r="HN143" s="60"/>
      <c r="HO143" s="60"/>
      <c r="HP143" s="60"/>
      <c r="HQ143" s="60"/>
      <c r="HR143" s="60"/>
      <c r="HS143" s="60"/>
      <c r="HT143" s="60"/>
      <c r="HU143" s="60"/>
      <c r="HV143" s="60"/>
      <c r="HW143" s="60"/>
      <c r="HX143" s="60"/>
      <c r="HY143" s="60"/>
      <c r="HZ143" s="60"/>
      <c r="IA143" s="60"/>
      <c r="IB143" s="60"/>
      <c r="IC143" s="60"/>
      <c r="ID143" s="60"/>
      <c r="IE143" s="60"/>
      <c r="IF143" s="60"/>
      <c r="IG143" s="60"/>
      <c r="IH143" s="60"/>
      <c r="II143" s="60"/>
      <c r="IJ143" s="60"/>
      <c r="IK143" s="60"/>
      <c r="IL143" s="60"/>
      <c r="IM143" s="60"/>
      <c r="IN143" s="60"/>
      <c r="IO143" s="60"/>
      <c r="IP143" s="60"/>
      <c r="IQ143" s="60"/>
      <c r="IR143" s="60"/>
      <c r="IS143" s="60"/>
      <c r="IT143" s="60"/>
      <c r="IU143" s="60"/>
      <c r="IV143" s="60"/>
      <c r="IW143" s="60"/>
      <c r="IX143" s="60"/>
      <c r="IY143" s="60"/>
      <c r="IZ143" s="60"/>
      <c r="JA143" s="60"/>
      <c r="JB143" s="60"/>
      <c r="JC143" s="60"/>
      <c r="JD143" s="60"/>
      <c r="JE143" s="60"/>
      <c r="JF143" s="60"/>
      <c r="JG143" s="60"/>
      <c r="JH143" s="60"/>
      <c r="JI143" s="60"/>
      <c r="JJ143" s="60"/>
      <c r="JK143" s="60"/>
      <c r="JL143" s="60"/>
      <c r="JM143" s="60"/>
      <c r="JN143" s="60"/>
      <c r="JO143" s="60"/>
      <c r="JP143" s="60"/>
      <c r="JQ143" s="60"/>
      <c r="JR143" s="60"/>
      <c r="JS143" s="60"/>
      <c r="JT143" s="60"/>
      <c r="JU143" s="60"/>
      <c r="JV143" s="60"/>
      <c r="JW143" s="60"/>
      <c r="JX143" s="60"/>
      <c r="JY143" s="60"/>
      <c r="JZ143" s="60"/>
      <c r="KA143" s="60"/>
      <c r="KB143" s="60"/>
      <c r="KC143" s="60"/>
      <c r="KD143" s="60"/>
      <c r="KE143" s="60"/>
      <c r="KF143" s="60"/>
      <c r="KG143" s="60"/>
      <c r="KH143" s="60"/>
      <c r="KI143" s="60"/>
      <c r="KJ143" s="60"/>
      <c r="KK143" s="60"/>
      <c r="KL143" s="60"/>
      <c r="KM143" s="60"/>
      <c r="KN143" s="60"/>
      <c r="KO143" s="60"/>
      <c r="KP143" s="60"/>
      <c r="KQ143" s="60"/>
      <c r="KR143" s="60"/>
      <c r="KS143" s="60"/>
      <c r="KT143" s="60"/>
      <c r="KU143" s="60"/>
      <c r="KV143" s="60"/>
      <c r="KW143" s="60"/>
      <c r="KX143" s="60"/>
      <c r="KY143" s="60"/>
      <c r="KZ143" s="60"/>
      <c r="LA143" s="60"/>
      <c r="LB143" s="60"/>
      <c r="LC143" s="60"/>
      <c r="LD143" s="60"/>
      <c r="LE143" s="60"/>
      <c r="LF143" s="60"/>
      <c r="LG143" s="60"/>
      <c r="LH143" s="60"/>
      <c r="LI143" s="60"/>
      <c r="LJ143" s="60"/>
      <c r="LK143" s="60"/>
      <c r="LL143" s="60"/>
      <c r="LM143" s="60"/>
      <c r="LN143" s="60"/>
      <c r="LO143" s="60"/>
      <c r="LP143" s="60"/>
      <c r="LQ143" s="60"/>
      <c r="LR143" s="60"/>
      <c r="LS143" s="60"/>
      <c r="LT143" s="60"/>
      <c r="LU143" s="60"/>
      <c r="LV143" s="60"/>
      <c r="LW143" s="60"/>
      <c r="LX143" s="60"/>
      <c r="LY143" s="60"/>
      <c r="LZ143" s="60"/>
      <c r="MA143" s="60"/>
      <c r="MB143" s="60"/>
      <c r="MC143" s="60"/>
      <c r="MD143" s="60"/>
      <c r="ME143" s="60"/>
      <c r="MF143" s="60"/>
      <c r="MG143" s="60"/>
      <c r="MH143" s="60"/>
      <c r="MI143" s="60"/>
      <c r="MJ143" s="60"/>
      <c r="MK143" s="60"/>
      <c r="ML143" s="60"/>
      <c r="MM143" s="60"/>
      <c r="MN143" s="60"/>
      <c r="MO143" s="60"/>
      <c r="MP143" s="60"/>
      <c r="MQ143" s="60"/>
      <c r="MR143" s="60"/>
      <c r="MS143" s="60"/>
      <c r="MT143" s="60"/>
      <c r="MU143" s="60"/>
      <c r="MV143" s="60"/>
      <c r="MW143" s="60"/>
      <c r="MX143" s="60"/>
      <c r="MY143" s="60"/>
      <c r="MZ143" s="60"/>
      <c r="NA143" s="60"/>
      <c r="NB143" s="60"/>
      <c r="NC143" s="60"/>
      <c r="ND143" s="60"/>
      <c r="NE143" s="60"/>
      <c r="NF143" s="60"/>
      <c r="NG143" s="60"/>
      <c r="NH143" s="60"/>
      <c r="NI143" s="60"/>
      <c r="NJ143" s="60"/>
      <c r="NK143" s="60"/>
      <c r="NL143" s="60"/>
      <c r="NM143" s="60"/>
      <c r="NN143" s="60"/>
      <c r="NO143" s="60"/>
      <c r="NP143" s="60"/>
      <c r="NQ143" s="60"/>
      <c r="NR143" s="60"/>
      <c r="NS143" s="60"/>
      <c r="NT143" s="60"/>
      <c r="NU143" s="60"/>
      <c r="NV143" s="60"/>
      <c r="NW143" s="60"/>
      <c r="NX143" s="60"/>
      <c r="NY143" s="60"/>
      <c r="NZ143" s="60"/>
      <c r="OA143" s="60"/>
      <c r="OB143" s="60"/>
      <c r="OC143" s="60"/>
      <c r="OD143" s="60"/>
      <c r="OE143" s="60"/>
      <c r="OF143" s="60"/>
      <c r="OG143" s="60"/>
      <c r="OH143" s="60"/>
      <c r="OI143" s="60"/>
      <c r="OJ143" s="60"/>
      <c r="OK143" s="60"/>
      <c r="OL143" s="60"/>
      <c r="OM143" s="60"/>
      <c r="ON143" s="60"/>
      <c r="OO143" s="60"/>
      <c r="OP143" s="60"/>
      <c r="OQ143" s="60"/>
      <c r="OR143" s="60"/>
      <c r="OS143" s="60"/>
      <c r="OT143" s="60"/>
      <c r="OU143" s="60"/>
      <c r="OV143" s="60"/>
      <c r="OW143" s="60"/>
      <c r="OX143" s="60"/>
      <c r="OY143" s="60"/>
      <c r="OZ143" s="60"/>
      <c r="PA143" s="60"/>
      <c r="PB143" s="60"/>
      <c r="PC143" s="60"/>
      <c r="PD143" s="60"/>
      <c r="PE143" s="60"/>
      <c r="PF143" s="60"/>
      <c r="PG143" s="60"/>
      <c r="PH143" s="60"/>
      <c r="PI143" s="60"/>
      <c r="PJ143" s="60"/>
      <c r="PK143" s="60"/>
      <c r="PL143" s="60"/>
      <c r="PM143" s="60"/>
      <c r="PN143" s="60"/>
      <c r="PO143" s="60"/>
      <c r="PP143" s="60"/>
      <c r="PQ143" s="60"/>
      <c r="PR143" s="60"/>
      <c r="PS143" s="60"/>
      <c r="PT143" s="60"/>
      <c r="PU143" s="60"/>
      <c r="PV143" s="60"/>
      <c r="PW143" s="60"/>
      <c r="PX143" s="60"/>
      <c r="PY143" s="60"/>
      <c r="PZ143" s="60"/>
      <c r="QA143" s="60"/>
      <c r="QB143" s="60"/>
      <c r="QC143" s="60"/>
      <c r="QD143" s="60"/>
      <c r="QE143" s="60"/>
      <c r="QF143" s="60"/>
      <c r="QG143" s="60"/>
      <c r="QH143" s="60"/>
      <c r="QI143" s="60"/>
      <c r="QJ143" s="60"/>
      <c r="QK143" s="60"/>
      <c r="QL143" s="60"/>
      <c r="QM143" s="60"/>
      <c r="QN143" s="60"/>
      <c r="QO143" s="60"/>
      <c r="QP143" s="60"/>
      <c r="QQ143" s="60"/>
      <c r="QR143" s="60"/>
      <c r="QS143" s="60"/>
      <c r="QT143" s="60"/>
      <c r="QU143" s="60"/>
      <c r="QV143" s="60"/>
      <c r="QW143" s="60"/>
      <c r="QX143" s="60"/>
      <c r="QY143" s="60"/>
      <c r="QZ143" s="60"/>
      <c r="RA143" s="60"/>
      <c r="RB143" s="60"/>
      <c r="RC143" s="60"/>
      <c r="RD143" s="60"/>
      <c r="RE143" s="60"/>
      <c r="RF143" s="60"/>
      <c r="RG143" s="60"/>
      <c r="RH143" s="60"/>
      <c r="RI143" s="60"/>
      <c r="RJ143" s="60"/>
      <c r="RK143" s="60"/>
      <c r="RL143" s="60"/>
      <c r="RM143" s="60"/>
      <c r="RN143" s="60"/>
      <c r="RO143" s="60"/>
      <c r="RP143" s="60"/>
      <c r="RQ143" s="60"/>
      <c r="RR143" s="60"/>
      <c r="RS143" s="60"/>
      <c r="RT143" s="60"/>
      <c r="RU143" s="60"/>
      <c r="RV143" s="60"/>
      <c r="RW143" s="60"/>
      <c r="RX143" s="60"/>
      <c r="RY143" s="60"/>
      <c r="RZ143" s="60"/>
      <c r="SA143" s="60"/>
      <c r="SB143" s="60"/>
      <c r="SC143" s="60"/>
      <c r="SD143" s="60"/>
      <c r="SE143" s="60"/>
      <c r="SF143" s="60"/>
      <c r="SG143" s="60"/>
      <c r="SH143" s="60"/>
      <c r="SI143" s="60"/>
      <c r="SJ143" s="60"/>
      <c r="SK143" s="60"/>
      <c r="SL143" s="60"/>
      <c r="SM143" s="60"/>
      <c r="SN143" s="60"/>
      <c r="SO143" s="60"/>
      <c r="SP143" s="60"/>
      <c r="SQ143" s="60"/>
      <c r="SR143" s="60"/>
      <c r="SS143" s="60"/>
      <c r="ST143" s="60"/>
      <c r="SU143" s="60"/>
      <c r="SV143" s="60"/>
      <c r="SW143" s="60"/>
      <c r="SX143" s="60"/>
      <c r="SY143" s="60"/>
      <c r="SZ143" s="60"/>
      <c r="TA143" s="60"/>
      <c r="TB143" s="60"/>
      <c r="TC143" s="60"/>
      <c r="TD143" s="60"/>
      <c r="TE143" s="60"/>
      <c r="TF143" s="60"/>
      <c r="TG143" s="60"/>
      <c r="TH143" s="60"/>
      <c r="TI143" s="60"/>
      <c r="TJ143" s="60"/>
      <c r="TK143" s="60"/>
      <c r="TL143" s="60"/>
      <c r="TM143" s="60"/>
      <c r="TN143" s="60"/>
      <c r="TO143" s="60"/>
      <c r="TP143" s="60"/>
      <c r="TQ143" s="60"/>
      <c r="TR143" s="60"/>
      <c r="TS143" s="60"/>
      <c r="TT143" s="60"/>
      <c r="TU143" s="60"/>
      <c r="TV143" s="60"/>
      <c r="TW143" s="60"/>
      <c r="TX143" s="60"/>
      <c r="TY143" s="60"/>
      <c r="TZ143" s="60"/>
      <c r="UA143" s="60"/>
      <c r="UB143" s="60"/>
      <c r="UC143" s="60"/>
      <c r="UD143" s="60"/>
      <c r="UE143" s="60"/>
      <c r="UF143" s="60"/>
      <c r="UG143" s="60"/>
      <c r="UH143" s="60"/>
      <c r="UI143" s="60"/>
      <c r="UJ143" s="60"/>
      <c r="UK143" s="60"/>
      <c r="UL143" s="60"/>
      <c r="UM143" s="60"/>
      <c r="UN143" s="60"/>
      <c r="UO143" s="60"/>
      <c r="UP143" s="60"/>
      <c r="UQ143" s="60"/>
      <c r="UR143" s="60"/>
      <c r="US143" s="60"/>
      <c r="UT143" s="60"/>
      <c r="UU143" s="60"/>
      <c r="UV143" s="60"/>
      <c r="UW143" s="60"/>
      <c r="UX143" s="60"/>
      <c r="UY143" s="60"/>
      <c r="UZ143" s="60"/>
      <c r="VA143" s="60"/>
      <c r="VB143" s="60"/>
      <c r="VC143" s="60"/>
      <c r="VD143" s="60"/>
      <c r="VE143" s="60"/>
      <c r="VF143" s="60"/>
      <c r="VG143" s="60"/>
      <c r="VH143" s="60"/>
      <c r="VI143" s="60"/>
      <c r="VJ143" s="60"/>
      <c r="VK143" s="60"/>
      <c r="VL143" s="60"/>
      <c r="VM143" s="60"/>
      <c r="VN143" s="60"/>
      <c r="VO143" s="60"/>
      <c r="VP143" s="60"/>
      <c r="VQ143" s="60"/>
      <c r="VR143" s="60"/>
      <c r="VS143" s="60"/>
      <c r="VT143" s="60"/>
      <c r="VU143" s="60"/>
      <c r="VV143" s="60"/>
      <c r="VW143" s="60"/>
      <c r="VX143" s="60"/>
      <c r="VY143" s="60"/>
      <c r="VZ143" s="60"/>
      <c r="WA143" s="60"/>
      <c r="WB143" s="60"/>
      <c r="WC143" s="60"/>
      <c r="WD143" s="60"/>
      <c r="WE143" s="60"/>
      <c r="WF143" s="60"/>
      <c r="WG143" s="60"/>
      <c r="WH143" s="60"/>
      <c r="WI143" s="60"/>
      <c r="WJ143" s="60"/>
      <c r="WK143" s="60"/>
      <c r="WL143" s="60"/>
      <c r="WM143" s="60"/>
      <c r="WN143" s="60"/>
      <c r="WO143" s="60"/>
      <c r="WP143" s="60"/>
      <c r="WQ143" s="60"/>
      <c r="WR143" s="60"/>
      <c r="WS143" s="60"/>
      <c r="WT143" s="60"/>
      <c r="WU143" s="60"/>
      <c r="WV143" s="60"/>
      <c r="WW143" s="60"/>
      <c r="WX143" s="60"/>
      <c r="WY143" s="60"/>
      <c r="WZ143" s="60"/>
      <c r="XA143" s="60"/>
      <c r="XB143" s="60"/>
      <c r="XC143" s="60"/>
      <c r="XD143" s="60"/>
      <c r="XE143" s="60"/>
      <c r="XF143" s="60"/>
      <c r="XG143" s="60"/>
      <c r="XH143" s="60"/>
      <c r="XI143" s="60"/>
      <c r="XJ143" s="60"/>
      <c r="XK143" s="60"/>
      <c r="XL143" s="60"/>
      <c r="XM143" s="60"/>
      <c r="XN143" s="60"/>
      <c r="XO143" s="60"/>
      <c r="XP143" s="60"/>
      <c r="XQ143" s="60"/>
      <c r="XR143" s="60"/>
      <c r="XS143" s="60"/>
      <c r="XT143" s="60"/>
      <c r="XU143" s="60"/>
      <c r="XV143" s="60"/>
      <c r="XW143" s="60"/>
      <c r="XX143" s="60"/>
      <c r="XY143" s="60"/>
      <c r="XZ143" s="60"/>
      <c r="YA143" s="60"/>
      <c r="YB143" s="60"/>
      <c r="YC143" s="60"/>
      <c r="YD143" s="60"/>
      <c r="YE143" s="60"/>
      <c r="YF143" s="60"/>
      <c r="YG143" s="60"/>
      <c r="YH143" s="60"/>
      <c r="YI143" s="60"/>
      <c r="YJ143" s="60"/>
      <c r="YK143" s="60"/>
      <c r="YL143" s="60"/>
      <c r="YM143" s="60"/>
      <c r="YN143" s="60"/>
      <c r="YO143" s="60"/>
      <c r="YP143" s="60"/>
      <c r="YQ143" s="60"/>
      <c r="YR143" s="60"/>
    </row>
    <row r="144" spans="1:668" ht="15.75" x14ac:dyDescent="0.25">
      <c r="A144" s="106"/>
      <c r="B144" s="108"/>
      <c r="C144" s="108"/>
      <c r="D144" s="108" t="s">
        <v>25</v>
      </c>
      <c r="E144" s="108"/>
      <c r="F144" s="108"/>
      <c r="G144" s="108"/>
      <c r="H144" s="108"/>
      <c r="I144" s="108"/>
      <c r="J144" s="108"/>
      <c r="K144" s="108"/>
      <c r="L144" s="108"/>
      <c r="M144" s="108"/>
      <c r="N144" s="108"/>
      <c r="O144" s="108"/>
      <c r="P144" s="109"/>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c r="IK144" s="60"/>
      <c r="IL144" s="60"/>
      <c r="IM144" s="60"/>
      <c r="IN144" s="60"/>
      <c r="IO144" s="60"/>
      <c r="IP144" s="60"/>
      <c r="IQ144" s="60"/>
      <c r="IR144" s="60"/>
      <c r="IS144" s="60"/>
      <c r="IT144" s="60"/>
      <c r="IU144" s="60"/>
      <c r="IV144" s="60"/>
      <c r="IW144" s="60"/>
      <c r="IX144" s="60"/>
      <c r="IY144" s="60"/>
      <c r="IZ144" s="60"/>
      <c r="JA144" s="60"/>
      <c r="JB144" s="60"/>
      <c r="JC144" s="60"/>
      <c r="JD144" s="60"/>
      <c r="JE144" s="60"/>
      <c r="JF144" s="60"/>
      <c r="JG144" s="60"/>
      <c r="JH144" s="60"/>
      <c r="JI144" s="60"/>
      <c r="JJ144" s="60"/>
      <c r="JK144" s="60"/>
      <c r="JL144" s="60"/>
      <c r="JM144" s="60"/>
      <c r="JN144" s="60"/>
      <c r="JO144" s="60"/>
      <c r="JP144" s="60"/>
      <c r="JQ144" s="60"/>
      <c r="JR144" s="60"/>
      <c r="JS144" s="60"/>
      <c r="JT144" s="60"/>
      <c r="JU144" s="60"/>
      <c r="JV144" s="60"/>
      <c r="JW144" s="60"/>
      <c r="JX144" s="60"/>
      <c r="JY144" s="60"/>
      <c r="JZ144" s="60"/>
      <c r="KA144" s="60"/>
      <c r="KB144" s="60"/>
      <c r="KC144" s="60"/>
      <c r="KD144" s="60"/>
      <c r="KE144" s="60"/>
      <c r="KF144" s="60"/>
      <c r="KG144" s="60"/>
      <c r="KH144" s="60"/>
      <c r="KI144" s="60"/>
      <c r="KJ144" s="60"/>
      <c r="KK144" s="60"/>
      <c r="KL144" s="60"/>
      <c r="KM144" s="60"/>
      <c r="KN144" s="60"/>
      <c r="KO144" s="60"/>
      <c r="KP144" s="60"/>
      <c r="KQ144" s="60"/>
      <c r="KR144" s="60"/>
      <c r="KS144" s="60"/>
      <c r="KT144" s="60"/>
      <c r="KU144" s="60"/>
      <c r="KV144" s="60"/>
      <c r="KW144" s="60"/>
      <c r="KX144" s="60"/>
      <c r="KY144" s="60"/>
      <c r="KZ144" s="60"/>
      <c r="LA144" s="60"/>
      <c r="LB144" s="60"/>
      <c r="LC144" s="60"/>
      <c r="LD144" s="60"/>
      <c r="LE144" s="60"/>
      <c r="LF144" s="60"/>
      <c r="LG144" s="60"/>
      <c r="LH144" s="60"/>
      <c r="LI144" s="60"/>
      <c r="LJ144" s="60"/>
      <c r="LK144" s="60"/>
      <c r="LL144" s="60"/>
      <c r="LM144" s="60"/>
      <c r="LN144" s="60"/>
      <c r="LO144" s="60"/>
      <c r="LP144" s="60"/>
      <c r="LQ144" s="60"/>
      <c r="LR144" s="60"/>
      <c r="LS144" s="60"/>
      <c r="LT144" s="60"/>
      <c r="LU144" s="60"/>
      <c r="LV144" s="60"/>
      <c r="LW144" s="60"/>
      <c r="LX144" s="60"/>
      <c r="LY144" s="60"/>
      <c r="LZ144" s="60"/>
      <c r="MA144" s="60"/>
      <c r="MB144" s="60"/>
      <c r="MC144" s="60"/>
      <c r="MD144" s="60"/>
      <c r="ME144" s="60"/>
      <c r="MF144" s="60"/>
      <c r="MG144" s="60"/>
      <c r="MH144" s="60"/>
      <c r="MI144" s="60"/>
      <c r="MJ144" s="60"/>
      <c r="MK144" s="60"/>
      <c r="ML144" s="60"/>
      <c r="MM144" s="60"/>
      <c r="MN144" s="60"/>
      <c r="MO144" s="60"/>
      <c r="MP144" s="60"/>
      <c r="MQ144" s="60"/>
      <c r="MR144" s="60"/>
      <c r="MS144" s="60"/>
      <c r="MT144" s="60"/>
      <c r="MU144" s="60"/>
      <c r="MV144" s="60"/>
      <c r="MW144" s="60"/>
      <c r="MX144" s="60"/>
      <c r="MY144" s="60"/>
      <c r="MZ144" s="60"/>
      <c r="NA144" s="60"/>
      <c r="NB144" s="60"/>
      <c r="NC144" s="60"/>
      <c r="ND144" s="60"/>
      <c r="NE144" s="60"/>
      <c r="NF144" s="60"/>
      <c r="NG144" s="60"/>
      <c r="NH144" s="60"/>
      <c r="NI144" s="60"/>
      <c r="NJ144" s="60"/>
      <c r="NK144" s="60"/>
      <c r="NL144" s="60"/>
      <c r="NM144" s="60"/>
      <c r="NN144" s="60"/>
      <c r="NO144" s="60"/>
      <c r="NP144" s="60"/>
      <c r="NQ144" s="60"/>
      <c r="NR144" s="60"/>
      <c r="NS144" s="60"/>
      <c r="NT144" s="60"/>
      <c r="NU144" s="60"/>
      <c r="NV144" s="60"/>
      <c r="NW144" s="60"/>
      <c r="NX144" s="60"/>
      <c r="NY144" s="60"/>
      <c r="NZ144" s="60"/>
      <c r="OA144" s="60"/>
      <c r="OB144" s="60"/>
      <c r="OC144" s="60"/>
      <c r="OD144" s="60"/>
      <c r="OE144" s="60"/>
      <c r="OF144" s="60"/>
      <c r="OG144" s="60"/>
      <c r="OH144" s="60"/>
      <c r="OI144" s="60"/>
      <c r="OJ144" s="60"/>
      <c r="OK144" s="60"/>
      <c r="OL144" s="60"/>
      <c r="OM144" s="60"/>
      <c r="ON144" s="60"/>
      <c r="OO144" s="60"/>
      <c r="OP144" s="60"/>
      <c r="OQ144" s="60"/>
      <c r="OR144" s="60"/>
      <c r="OS144" s="60"/>
      <c r="OT144" s="60"/>
      <c r="OU144" s="60"/>
      <c r="OV144" s="60"/>
      <c r="OW144" s="60"/>
      <c r="OX144" s="60"/>
      <c r="OY144" s="60"/>
      <c r="OZ144" s="60"/>
      <c r="PA144" s="60"/>
      <c r="PB144" s="60"/>
      <c r="PC144" s="60"/>
      <c r="PD144" s="60"/>
      <c r="PE144" s="60"/>
      <c r="PF144" s="60"/>
      <c r="PG144" s="60"/>
      <c r="PH144" s="60"/>
      <c r="PI144" s="60"/>
      <c r="PJ144" s="60"/>
      <c r="PK144" s="60"/>
      <c r="PL144" s="60"/>
      <c r="PM144" s="60"/>
      <c r="PN144" s="60"/>
      <c r="PO144" s="60"/>
      <c r="PP144" s="60"/>
      <c r="PQ144" s="60"/>
      <c r="PR144" s="60"/>
      <c r="PS144" s="60"/>
      <c r="PT144" s="60"/>
      <c r="PU144" s="60"/>
      <c r="PV144" s="60"/>
      <c r="PW144" s="60"/>
      <c r="PX144" s="60"/>
      <c r="PY144" s="60"/>
      <c r="PZ144" s="60"/>
      <c r="QA144" s="60"/>
      <c r="QB144" s="60"/>
      <c r="QC144" s="60"/>
      <c r="QD144" s="60"/>
      <c r="QE144" s="60"/>
      <c r="QF144" s="60"/>
      <c r="QG144" s="60"/>
      <c r="QH144" s="60"/>
      <c r="QI144" s="60"/>
      <c r="QJ144" s="60"/>
      <c r="QK144" s="60"/>
      <c r="QL144" s="60"/>
      <c r="QM144" s="60"/>
      <c r="QN144" s="60"/>
      <c r="QO144" s="60"/>
      <c r="QP144" s="60"/>
      <c r="QQ144" s="60"/>
      <c r="QR144" s="60"/>
      <c r="QS144" s="60"/>
      <c r="QT144" s="60"/>
      <c r="QU144" s="60"/>
      <c r="QV144" s="60"/>
      <c r="QW144" s="60"/>
      <c r="QX144" s="60"/>
      <c r="QY144" s="60"/>
      <c r="QZ144" s="60"/>
      <c r="RA144" s="60"/>
      <c r="RB144" s="60"/>
      <c r="RC144" s="60"/>
      <c r="RD144" s="60"/>
      <c r="RE144" s="60"/>
      <c r="RF144" s="60"/>
      <c r="RG144" s="60"/>
      <c r="RH144" s="60"/>
      <c r="RI144" s="60"/>
      <c r="RJ144" s="60"/>
      <c r="RK144" s="60"/>
      <c r="RL144" s="60"/>
      <c r="RM144" s="60"/>
      <c r="RN144" s="60"/>
      <c r="RO144" s="60"/>
      <c r="RP144" s="60"/>
      <c r="RQ144" s="60"/>
      <c r="RR144" s="60"/>
      <c r="RS144" s="60"/>
      <c r="RT144" s="60"/>
      <c r="RU144" s="60"/>
      <c r="RV144" s="60"/>
      <c r="RW144" s="60"/>
      <c r="RX144" s="60"/>
      <c r="RY144" s="60"/>
      <c r="RZ144" s="60"/>
      <c r="SA144" s="60"/>
      <c r="SB144" s="60"/>
      <c r="SC144" s="60"/>
      <c r="SD144" s="60"/>
      <c r="SE144" s="60"/>
      <c r="SF144" s="60"/>
      <c r="SG144" s="60"/>
      <c r="SH144" s="60"/>
      <c r="SI144" s="60"/>
      <c r="SJ144" s="60"/>
      <c r="SK144" s="60"/>
      <c r="SL144" s="60"/>
      <c r="SM144" s="60"/>
      <c r="SN144" s="60"/>
      <c r="SO144" s="60"/>
      <c r="SP144" s="60"/>
      <c r="SQ144" s="60"/>
      <c r="SR144" s="60"/>
      <c r="SS144" s="60"/>
      <c r="ST144" s="60"/>
      <c r="SU144" s="60"/>
      <c r="SV144" s="60"/>
      <c r="SW144" s="60"/>
      <c r="SX144" s="60"/>
      <c r="SY144" s="60"/>
      <c r="SZ144" s="60"/>
      <c r="TA144" s="60"/>
      <c r="TB144" s="60"/>
      <c r="TC144" s="60"/>
      <c r="TD144" s="60"/>
      <c r="TE144" s="60"/>
      <c r="TF144" s="60"/>
      <c r="TG144" s="60"/>
      <c r="TH144" s="60"/>
      <c r="TI144" s="60"/>
      <c r="TJ144" s="60"/>
      <c r="TK144" s="60"/>
      <c r="TL144" s="60"/>
      <c r="TM144" s="60"/>
      <c r="TN144" s="60"/>
      <c r="TO144" s="60"/>
      <c r="TP144" s="60"/>
      <c r="TQ144" s="60"/>
      <c r="TR144" s="60"/>
      <c r="TS144" s="60"/>
      <c r="TT144" s="60"/>
      <c r="TU144" s="60"/>
      <c r="TV144" s="60"/>
      <c r="TW144" s="60"/>
      <c r="TX144" s="60"/>
      <c r="TY144" s="60"/>
      <c r="TZ144" s="60"/>
      <c r="UA144" s="60"/>
      <c r="UB144" s="60"/>
      <c r="UC144" s="60"/>
      <c r="UD144" s="60"/>
      <c r="UE144" s="60"/>
      <c r="UF144" s="60"/>
      <c r="UG144" s="60"/>
      <c r="UH144" s="60"/>
      <c r="UI144" s="60"/>
      <c r="UJ144" s="60"/>
      <c r="UK144" s="60"/>
      <c r="UL144" s="60"/>
      <c r="UM144" s="60"/>
      <c r="UN144" s="60"/>
      <c r="UO144" s="60"/>
      <c r="UP144" s="60"/>
      <c r="UQ144" s="60"/>
      <c r="UR144" s="60"/>
      <c r="US144" s="60"/>
      <c r="UT144" s="60"/>
      <c r="UU144" s="60"/>
      <c r="UV144" s="60"/>
      <c r="UW144" s="60"/>
      <c r="UX144" s="60"/>
      <c r="UY144" s="60"/>
      <c r="UZ144" s="60"/>
      <c r="VA144" s="60"/>
      <c r="VB144" s="60"/>
      <c r="VC144" s="60"/>
      <c r="VD144" s="60"/>
      <c r="VE144" s="60"/>
      <c r="VF144" s="60"/>
      <c r="VG144" s="60"/>
      <c r="VH144" s="60"/>
      <c r="VI144" s="60"/>
      <c r="VJ144" s="60"/>
      <c r="VK144" s="60"/>
      <c r="VL144" s="60"/>
      <c r="VM144" s="60"/>
      <c r="VN144" s="60"/>
      <c r="VO144" s="60"/>
      <c r="VP144" s="60"/>
      <c r="VQ144" s="60"/>
      <c r="VR144" s="60"/>
      <c r="VS144" s="60"/>
      <c r="VT144" s="60"/>
      <c r="VU144" s="60"/>
      <c r="VV144" s="60"/>
      <c r="VW144" s="60"/>
      <c r="VX144" s="60"/>
      <c r="VY144" s="60"/>
      <c r="VZ144" s="60"/>
      <c r="WA144" s="60"/>
      <c r="WB144" s="60"/>
      <c r="WC144" s="60"/>
      <c r="WD144" s="60"/>
      <c r="WE144" s="60"/>
      <c r="WF144" s="60"/>
      <c r="WG144" s="60"/>
      <c r="WH144" s="60"/>
      <c r="WI144" s="60"/>
      <c r="WJ144" s="60"/>
      <c r="WK144" s="60"/>
      <c r="WL144" s="60"/>
      <c r="WM144" s="60"/>
      <c r="WN144" s="60"/>
      <c r="WO144" s="60"/>
      <c r="WP144" s="60"/>
      <c r="WQ144" s="60"/>
      <c r="WR144" s="60"/>
      <c r="WS144" s="60"/>
      <c r="WT144" s="60"/>
      <c r="WU144" s="60"/>
      <c r="WV144" s="60"/>
      <c r="WW144" s="60"/>
      <c r="WX144" s="60"/>
      <c r="WY144" s="60"/>
      <c r="WZ144" s="60"/>
      <c r="XA144" s="60"/>
      <c r="XB144" s="60"/>
      <c r="XC144" s="60"/>
      <c r="XD144" s="60"/>
      <c r="XE144" s="60"/>
      <c r="XF144" s="60"/>
      <c r="XG144" s="60"/>
      <c r="XH144" s="60"/>
      <c r="XI144" s="60"/>
      <c r="XJ144" s="60"/>
      <c r="XK144" s="60"/>
      <c r="XL144" s="60"/>
      <c r="XM144" s="60"/>
      <c r="XN144" s="60"/>
      <c r="XO144" s="60"/>
      <c r="XP144" s="60"/>
      <c r="XQ144" s="60"/>
      <c r="XR144" s="60"/>
      <c r="XS144" s="60"/>
      <c r="XT144" s="60"/>
      <c r="XU144" s="60"/>
      <c r="XV144" s="60"/>
      <c r="XW144" s="60"/>
      <c r="XX144" s="60"/>
      <c r="XY144" s="60"/>
      <c r="XZ144" s="60"/>
      <c r="YA144" s="60"/>
      <c r="YB144" s="60"/>
      <c r="YC144" s="60"/>
      <c r="YD144" s="60"/>
      <c r="YE144" s="60"/>
      <c r="YF144" s="60"/>
      <c r="YG144" s="60"/>
      <c r="YH144" s="60"/>
      <c r="YI144" s="60"/>
      <c r="YJ144" s="60"/>
      <c r="YK144" s="60"/>
      <c r="YL144" s="60"/>
      <c r="YM144" s="60"/>
      <c r="YN144" s="60"/>
      <c r="YO144" s="60"/>
      <c r="YP144" s="60"/>
      <c r="YQ144" s="60"/>
      <c r="YR144" s="60"/>
    </row>
    <row r="145" spans="1:669" ht="38.25" x14ac:dyDescent="0.25">
      <c r="A145" s="19" t="s">
        <v>199</v>
      </c>
      <c r="B145" s="282" t="s">
        <v>44</v>
      </c>
      <c r="C145" s="282" t="s">
        <v>385</v>
      </c>
      <c r="D145" s="19" t="s">
        <v>388</v>
      </c>
      <c r="E145" s="236" t="s">
        <v>41</v>
      </c>
      <c r="F145" s="19" t="s">
        <v>124</v>
      </c>
      <c r="G145" s="19" t="s">
        <v>386</v>
      </c>
      <c r="H145" s="19" t="s">
        <v>387</v>
      </c>
      <c r="I145" s="17" t="s">
        <v>26</v>
      </c>
      <c r="J145" s="103" t="s">
        <v>27</v>
      </c>
      <c r="K145" s="283">
        <v>78715200</v>
      </c>
      <c r="L145" s="19" t="s">
        <v>115</v>
      </c>
      <c r="M145" s="19" t="s">
        <v>389</v>
      </c>
      <c r="N145" s="19" t="s">
        <v>35</v>
      </c>
      <c r="O145" s="103" t="s">
        <v>157</v>
      </c>
      <c r="P145" s="19" t="s">
        <v>35</v>
      </c>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c r="IC145" s="60"/>
      <c r="ID145" s="60"/>
      <c r="IE145" s="60"/>
      <c r="IF145" s="60"/>
      <c r="IG145" s="60"/>
      <c r="IH145" s="60"/>
      <c r="II145" s="60"/>
      <c r="IJ145" s="60"/>
      <c r="IK145" s="60"/>
      <c r="IL145" s="60"/>
      <c r="IM145" s="60"/>
      <c r="IN145" s="60"/>
      <c r="IO145" s="60"/>
      <c r="IP145" s="60"/>
      <c r="IQ145" s="60"/>
      <c r="IR145" s="60"/>
      <c r="IS145" s="60"/>
      <c r="IT145" s="60"/>
      <c r="IU145" s="60"/>
      <c r="IV145" s="60"/>
      <c r="IW145" s="60"/>
      <c r="IX145" s="60"/>
      <c r="IY145" s="60"/>
      <c r="IZ145" s="60"/>
      <c r="JA145" s="60"/>
      <c r="JB145" s="60"/>
      <c r="JC145" s="60"/>
      <c r="JD145" s="60"/>
      <c r="JE145" s="60"/>
      <c r="JF145" s="60"/>
      <c r="JG145" s="60"/>
      <c r="JH145" s="60"/>
      <c r="JI145" s="60"/>
      <c r="JJ145" s="60"/>
      <c r="JK145" s="60"/>
      <c r="JL145" s="60"/>
      <c r="JM145" s="60"/>
      <c r="JN145" s="60"/>
      <c r="JO145" s="60"/>
      <c r="JP145" s="60"/>
      <c r="JQ145" s="60"/>
      <c r="JR145" s="60"/>
      <c r="JS145" s="60"/>
      <c r="JT145" s="60"/>
      <c r="JU145" s="60"/>
      <c r="JV145" s="60"/>
      <c r="JW145" s="60"/>
      <c r="JX145" s="60"/>
      <c r="JY145" s="60"/>
      <c r="JZ145" s="60"/>
      <c r="KA145" s="60"/>
      <c r="KB145" s="60"/>
      <c r="KC145" s="60"/>
      <c r="KD145" s="60"/>
      <c r="KE145" s="60"/>
      <c r="KF145" s="60"/>
      <c r="KG145" s="60"/>
      <c r="KH145" s="60"/>
      <c r="KI145" s="60"/>
      <c r="KJ145" s="60"/>
      <c r="KK145" s="60"/>
      <c r="KL145" s="60"/>
      <c r="KM145" s="60"/>
      <c r="KN145" s="60"/>
      <c r="KO145" s="60"/>
      <c r="KP145" s="60"/>
      <c r="KQ145" s="60"/>
      <c r="KR145" s="60"/>
      <c r="KS145" s="60"/>
      <c r="KT145" s="60"/>
      <c r="KU145" s="60"/>
      <c r="KV145" s="60"/>
      <c r="KW145" s="60"/>
      <c r="KX145" s="60"/>
      <c r="KY145" s="60"/>
      <c r="KZ145" s="60"/>
      <c r="LA145" s="60"/>
      <c r="LB145" s="60"/>
      <c r="LC145" s="60"/>
      <c r="LD145" s="60"/>
      <c r="LE145" s="60"/>
      <c r="LF145" s="60"/>
      <c r="LG145" s="60"/>
      <c r="LH145" s="60"/>
      <c r="LI145" s="60"/>
      <c r="LJ145" s="60"/>
      <c r="LK145" s="60"/>
      <c r="LL145" s="60"/>
      <c r="LM145" s="60"/>
      <c r="LN145" s="60"/>
      <c r="LO145" s="60"/>
      <c r="LP145" s="60"/>
      <c r="LQ145" s="60"/>
      <c r="LR145" s="60"/>
      <c r="LS145" s="60"/>
      <c r="LT145" s="60"/>
      <c r="LU145" s="60"/>
      <c r="LV145" s="60"/>
      <c r="LW145" s="60"/>
      <c r="LX145" s="60"/>
      <c r="LY145" s="60"/>
      <c r="LZ145" s="60"/>
      <c r="MA145" s="60"/>
      <c r="MB145" s="60"/>
      <c r="MC145" s="60"/>
      <c r="MD145" s="60"/>
      <c r="ME145" s="60"/>
      <c r="MF145" s="60"/>
      <c r="MG145" s="60"/>
      <c r="MH145" s="60"/>
      <c r="MI145" s="60"/>
      <c r="MJ145" s="60"/>
      <c r="MK145" s="60"/>
      <c r="ML145" s="60"/>
      <c r="MM145" s="60"/>
      <c r="MN145" s="60"/>
      <c r="MO145" s="60"/>
      <c r="MP145" s="60"/>
      <c r="MQ145" s="60"/>
      <c r="MR145" s="60"/>
      <c r="MS145" s="60"/>
      <c r="MT145" s="60"/>
      <c r="MU145" s="60"/>
      <c r="MV145" s="60"/>
      <c r="MW145" s="60"/>
      <c r="MX145" s="60"/>
      <c r="MY145" s="60"/>
      <c r="MZ145" s="60"/>
      <c r="NA145" s="60"/>
      <c r="NB145" s="60"/>
      <c r="NC145" s="60"/>
      <c r="ND145" s="60"/>
      <c r="NE145" s="60"/>
      <c r="NF145" s="60"/>
      <c r="NG145" s="60"/>
      <c r="NH145" s="60"/>
      <c r="NI145" s="60"/>
      <c r="NJ145" s="60"/>
      <c r="NK145" s="60"/>
      <c r="NL145" s="60"/>
      <c r="NM145" s="60"/>
      <c r="NN145" s="60"/>
      <c r="NO145" s="60"/>
      <c r="NP145" s="60"/>
      <c r="NQ145" s="60"/>
      <c r="NR145" s="60"/>
      <c r="NS145" s="60"/>
      <c r="NT145" s="60"/>
      <c r="NU145" s="60"/>
      <c r="NV145" s="60"/>
      <c r="NW145" s="60"/>
      <c r="NX145" s="60"/>
      <c r="NY145" s="60"/>
      <c r="NZ145" s="60"/>
      <c r="OA145" s="60"/>
      <c r="OB145" s="60"/>
      <c r="OC145" s="60"/>
      <c r="OD145" s="60"/>
      <c r="OE145" s="60"/>
      <c r="OF145" s="60"/>
      <c r="OG145" s="60"/>
      <c r="OH145" s="60"/>
      <c r="OI145" s="60"/>
      <c r="OJ145" s="60"/>
      <c r="OK145" s="60"/>
      <c r="OL145" s="60"/>
      <c r="OM145" s="60"/>
      <c r="ON145" s="60"/>
      <c r="OO145" s="60"/>
      <c r="OP145" s="60"/>
      <c r="OQ145" s="60"/>
      <c r="OR145" s="60"/>
      <c r="OS145" s="60"/>
      <c r="OT145" s="60"/>
      <c r="OU145" s="60"/>
      <c r="OV145" s="60"/>
      <c r="OW145" s="60"/>
      <c r="OX145" s="60"/>
      <c r="OY145" s="60"/>
      <c r="OZ145" s="60"/>
      <c r="PA145" s="60"/>
      <c r="PB145" s="60"/>
      <c r="PC145" s="60"/>
      <c r="PD145" s="60"/>
      <c r="PE145" s="60"/>
      <c r="PF145" s="60"/>
      <c r="PG145" s="60"/>
      <c r="PH145" s="60"/>
      <c r="PI145" s="60"/>
      <c r="PJ145" s="60"/>
      <c r="PK145" s="60"/>
      <c r="PL145" s="60"/>
      <c r="PM145" s="60"/>
      <c r="PN145" s="60"/>
      <c r="PO145" s="60"/>
      <c r="PP145" s="60"/>
      <c r="PQ145" s="60"/>
      <c r="PR145" s="60"/>
      <c r="PS145" s="60"/>
      <c r="PT145" s="60"/>
      <c r="PU145" s="60"/>
      <c r="PV145" s="60"/>
      <c r="PW145" s="60"/>
      <c r="PX145" s="60"/>
      <c r="PY145" s="60"/>
      <c r="PZ145" s="60"/>
      <c r="QA145" s="60"/>
      <c r="QB145" s="60"/>
      <c r="QC145" s="60"/>
      <c r="QD145" s="60"/>
      <c r="QE145" s="60"/>
      <c r="QF145" s="60"/>
      <c r="QG145" s="60"/>
      <c r="QH145" s="60"/>
      <c r="QI145" s="60"/>
      <c r="QJ145" s="60"/>
      <c r="QK145" s="60"/>
      <c r="QL145" s="60"/>
      <c r="QM145" s="60"/>
      <c r="QN145" s="60"/>
      <c r="QO145" s="60"/>
      <c r="QP145" s="60"/>
      <c r="QQ145" s="60"/>
      <c r="QR145" s="60"/>
      <c r="QS145" s="60"/>
      <c r="QT145" s="60"/>
      <c r="QU145" s="60"/>
      <c r="QV145" s="60"/>
      <c r="QW145" s="60"/>
      <c r="QX145" s="60"/>
      <c r="QY145" s="60"/>
      <c r="QZ145" s="60"/>
      <c r="RA145" s="60"/>
      <c r="RB145" s="60"/>
      <c r="RC145" s="60"/>
      <c r="RD145" s="60"/>
      <c r="RE145" s="60"/>
      <c r="RF145" s="60"/>
      <c r="RG145" s="60"/>
      <c r="RH145" s="60"/>
      <c r="RI145" s="60"/>
      <c r="RJ145" s="60"/>
      <c r="RK145" s="60"/>
      <c r="RL145" s="60"/>
      <c r="RM145" s="60"/>
      <c r="RN145" s="60"/>
      <c r="RO145" s="60"/>
      <c r="RP145" s="60"/>
      <c r="RQ145" s="60"/>
      <c r="RR145" s="60"/>
      <c r="RS145" s="60"/>
      <c r="RT145" s="60"/>
      <c r="RU145" s="60"/>
      <c r="RV145" s="60"/>
      <c r="RW145" s="60"/>
      <c r="RX145" s="60"/>
      <c r="RY145" s="60"/>
      <c r="RZ145" s="60"/>
      <c r="SA145" s="60"/>
      <c r="SB145" s="60"/>
      <c r="SC145" s="60"/>
      <c r="SD145" s="60"/>
      <c r="SE145" s="60"/>
      <c r="SF145" s="60"/>
      <c r="SG145" s="60"/>
      <c r="SH145" s="60"/>
      <c r="SI145" s="60"/>
      <c r="SJ145" s="60"/>
      <c r="SK145" s="60"/>
      <c r="SL145" s="60"/>
      <c r="SM145" s="60"/>
      <c r="SN145" s="60"/>
      <c r="SO145" s="60"/>
      <c r="SP145" s="60"/>
      <c r="SQ145" s="60"/>
      <c r="SR145" s="60"/>
      <c r="SS145" s="60"/>
      <c r="ST145" s="60"/>
      <c r="SU145" s="60"/>
      <c r="SV145" s="60"/>
      <c r="SW145" s="60"/>
      <c r="SX145" s="60"/>
      <c r="SY145" s="60"/>
      <c r="SZ145" s="60"/>
      <c r="TA145" s="60"/>
      <c r="TB145" s="60"/>
      <c r="TC145" s="60"/>
      <c r="TD145" s="60"/>
      <c r="TE145" s="60"/>
      <c r="TF145" s="60"/>
      <c r="TG145" s="60"/>
      <c r="TH145" s="60"/>
      <c r="TI145" s="60"/>
      <c r="TJ145" s="60"/>
      <c r="TK145" s="60"/>
      <c r="TL145" s="60"/>
      <c r="TM145" s="60"/>
      <c r="TN145" s="60"/>
      <c r="TO145" s="60"/>
      <c r="TP145" s="60"/>
      <c r="TQ145" s="60"/>
      <c r="TR145" s="60"/>
      <c r="TS145" s="60"/>
      <c r="TT145" s="60"/>
      <c r="TU145" s="60"/>
      <c r="TV145" s="60"/>
      <c r="TW145" s="60"/>
      <c r="TX145" s="60"/>
      <c r="TY145" s="60"/>
      <c r="TZ145" s="60"/>
      <c r="UA145" s="60"/>
      <c r="UB145" s="60"/>
      <c r="UC145" s="60"/>
      <c r="UD145" s="60"/>
      <c r="UE145" s="60"/>
      <c r="UF145" s="60"/>
      <c r="UG145" s="60"/>
      <c r="UH145" s="60"/>
      <c r="UI145" s="60"/>
      <c r="UJ145" s="60"/>
      <c r="UK145" s="60"/>
      <c r="UL145" s="60"/>
      <c r="UM145" s="60"/>
      <c r="UN145" s="60"/>
      <c r="UO145" s="60"/>
      <c r="UP145" s="60"/>
      <c r="UQ145" s="60"/>
      <c r="UR145" s="60"/>
      <c r="US145" s="60"/>
      <c r="UT145" s="60"/>
      <c r="UU145" s="60"/>
      <c r="UV145" s="60"/>
      <c r="UW145" s="60"/>
      <c r="UX145" s="60"/>
      <c r="UY145" s="60"/>
      <c r="UZ145" s="60"/>
      <c r="VA145" s="60"/>
      <c r="VB145" s="60"/>
      <c r="VC145" s="60"/>
      <c r="VD145" s="60"/>
      <c r="VE145" s="60"/>
      <c r="VF145" s="60"/>
      <c r="VG145" s="60"/>
      <c r="VH145" s="60"/>
      <c r="VI145" s="60"/>
      <c r="VJ145" s="60"/>
      <c r="VK145" s="60"/>
      <c r="VL145" s="60"/>
      <c r="VM145" s="60"/>
      <c r="VN145" s="60"/>
      <c r="VO145" s="60"/>
      <c r="VP145" s="60"/>
      <c r="VQ145" s="60"/>
      <c r="VR145" s="60"/>
      <c r="VS145" s="60"/>
      <c r="VT145" s="60"/>
      <c r="VU145" s="60"/>
      <c r="VV145" s="60"/>
      <c r="VW145" s="60"/>
      <c r="VX145" s="60"/>
      <c r="VY145" s="60"/>
      <c r="VZ145" s="60"/>
      <c r="WA145" s="60"/>
      <c r="WB145" s="60"/>
      <c r="WC145" s="60"/>
      <c r="WD145" s="60"/>
      <c r="WE145" s="60"/>
      <c r="WF145" s="60"/>
      <c r="WG145" s="60"/>
      <c r="WH145" s="60"/>
      <c r="WI145" s="60"/>
      <c r="WJ145" s="60"/>
      <c r="WK145" s="60"/>
      <c r="WL145" s="60"/>
      <c r="WM145" s="60"/>
      <c r="WN145" s="60"/>
      <c r="WO145" s="60"/>
      <c r="WP145" s="60"/>
      <c r="WQ145" s="60"/>
      <c r="WR145" s="60"/>
      <c r="WS145" s="60"/>
      <c r="WT145" s="60"/>
      <c r="WU145" s="60"/>
      <c r="WV145" s="60"/>
      <c r="WW145" s="60"/>
      <c r="WX145" s="60"/>
      <c r="WY145" s="60"/>
      <c r="WZ145" s="60"/>
      <c r="XA145" s="60"/>
      <c r="XB145" s="60"/>
      <c r="XC145" s="60"/>
      <c r="XD145" s="60"/>
      <c r="XE145" s="60"/>
      <c r="XF145" s="60"/>
      <c r="XG145" s="60"/>
      <c r="XH145" s="60"/>
      <c r="XI145" s="60"/>
      <c r="XJ145" s="60"/>
      <c r="XK145" s="60"/>
      <c r="XL145" s="60"/>
      <c r="XM145" s="60"/>
      <c r="XN145" s="60"/>
      <c r="XO145" s="60"/>
      <c r="XP145" s="60"/>
      <c r="XQ145" s="60"/>
      <c r="XR145" s="60"/>
      <c r="XS145" s="60"/>
      <c r="XT145" s="60"/>
      <c r="XU145" s="60"/>
      <c r="XV145" s="60"/>
      <c r="XW145" s="60"/>
      <c r="XX145" s="60"/>
      <c r="XY145" s="60"/>
      <c r="XZ145" s="60"/>
      <c r="YA145" s="60"/>
      <c r="YB145" s="60"/>
      <c r="YC145" s="60"/>
      <c r="YD145" s="60"/>
      <c r="YE145" s="60"/>
      <c r="YF145" s="60"/>
      <c r="YG145" s="60"/>
      <c r="YH145" s="60"/>
      <c r="YI145" s="60"/>
      <c r="YJ145" s="60"/>
      <c r="YK145" s="60"/>
      <c r="YL145" s="60"/>
      <c r="YM145" s="60"/>
      <c r="YN145" s="60"/>
      <c r="YO145" s="60"/>
      <c r="YP145" s="60"/>
      <c r="YQ145" s="60"/>
      <c r="YR145" s="60"/>
    </row>
    <row r="146" spans="1:669" ht="38.25" x14ac:dyDescent="0.25">
      <c r="A146" s="19" t="s">
        <v>390</v>
      </c>
      <c r="B146" s="282" t="s">
        <v>391</v>
      </c>
      <c r="C146" s="282" t="s">
        <v>392</v>
      </c>
      <c r="D146" s="19" t="s">
        <v>399</v>
      </c>
      <c r="E146" s="236" t="s">
        <v>41</v>
      </c>
      <c r="F146" s="19" t="s">
        <v>124</v>
      </c>
      <c r="G146" s="19" t="s">
        <v>386</v>
      </c>
      <c r="H146" s="19" t="s">
        <v>400</v>
      </c>
      <c r="I146" s="17" t="s">
        <v>26</v>
      </c>
      <c r="J146" s="103" t="s">
        <v>27</v>
      </c>
      <c r="K146" s="283">
        <v>95423460</v>
      </c>
      <c r="L146" s="19" t="s">
        <v>115</v>
      </c>
      <c r="M146" s="19" t="s">
        <v>389</v>
      </c>
      <c r="N146" s="19" t="s">
        <v>33</v>
      </c>
      <c r="O146" s="103" t="s">
        <v>157</v>
      </c>
      <c r="P146" s="19" t="s">
        <v>35</v>
      </c>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c r="FW146" s="60"/>
      <c r="FX146" s="60"/>
      <c r="FY146" s="60"/>
      <c r="FZ146" s="60"/>
      <c r="GA146" s="60"/>
      <c r="GB146" s="60"/>
      <c r="GC146" s="60"/>
      <c r="GD146" s="60"/>
      <c r="GE146" s="60"/>
      <c r="GF146" s="60"/>
      <c r="GG146" s="60"/>
      <c r="GH146" s="60"/>
      <c r="GI146" s="60"/>
      <c r="GJ146" s="60"/>
      <c r="GK146" s="60"/>
      <c r="GL146" s="60"/>
      <c r="GM146" s="60"/>
      <c r="GN146" s="60"/>
      <c r="GO146" s="60"/>
      <c r="GP146" s="60"/>
      <c r="GQ146" s="60"/>
      <c r="GR146" s="60"/>
      <c r="GS146" s="60"/>
      <c r="GT146" s="60"/>
      <c r="GU146" s="60"/>
      <c r="GV146" s="60"/>
      <c r="GW146" s="60"/>
      <c r="GX146" s="60"/>
      <c r="GY146" s="60"/>
      <c r="GZ146" s="60"/>
      <c r="HA146" s="60"/>
      <c r="HB146" s="60"/>
      <c r="HC146" s="60"/>
      <c r="HD146" s="60"/>
      <c r="HE146" s="60"/>
      <c r="HF146" s="60"/>
      <c r="HG146" s="60"/>
      <c r="HH146" s="60"/>
      <c r="HI146" s="60"/>
      <c r="HJ146" s="60"/>
      <c r="HK146" s="60"/>
      <c r="HL146" s="60"/>
      <c r="HM146" s="60"/>
      <c r="HN146" s="60"/>
      <c r="HO146" s="60"/>
      <c r="HP146" s="60"/>
      <c r="HQ146" s="60"/>
      <c r="HR146" s="60"/>
      <c r="HS146" s="60"/>
      <c r="HT146" s="60"/>
      <c r="HU146" s="60"/>
      <c r="HV146" s="60"/>
      <c r="HW146" s="60"/>
      <c r="HX146" s="60"/>
      <c r="HY146" s="60"/>
      <c r="HZ146" s="60"/>
      <c r="IA146" s="60"/>
      <c r="IB146" s="60"/>
      <c r="IC146" s="60"/>
      <c r="ID146" s="60"/>
      <c r="IE146" s="60"/>
      <c r="IF146" s="60"/>
      <c r="IG146" s="60"/>
      <c r="IH146" s="60"/>
      <c r="II146" s="60"/>
      <c r="IJ146" s="60"/>
      <c r="IK146" s="60"/>
      <c r="IL146" s="60"/>
      <c r="IM146" s="60"/>
      <c r="IN146" s="60"/>
      <c r="IO146" s="60"/>
      <c r="IP146" s="60"/>
      <c r="IQ146" s="60"/>
      <c r="IR146" s="60"/>
      <c r="IS146" s="60"/>
      <c r="IT146" s="60"/>
      <c r="IU146" s="60"/>
      <c r="IV146" s="60"/>
      <c r="IW146" s="60"/>
      <c r="IX146" s="60"/>
      <c r="IY146" s="60"/>
      <c r="IZ146" s="60"/>
      <c r="JA146" s="60"/>
      <c r="JB146" s="60"/>
      <c r="JC146" s="60"/>
      <c r="JD146" s="60"/>
      <c r="JE146" s="60"/>
      <c r="JF146" s="60"/>
      <c r="JG146" s="60"/>
      <c r="JH146" s="60"/>
      <c r="JI146" s="60"/>
      <c r="JJ146" s="60"/>
      <c r="JK146" s="60"/>
      <c r="JL146" s="60"/>
      <c r="JM146" s="60"/>
      <c r="JN146" s="60"/>
      <c r="JO146" s="60"/>
      <c r="JP146" s="60"/>
      <c r="JQ146" s="60"/>
      <c r="JR146" s="60"/>
      <c r="JS146" s="60"/>
      <c r="JT146" s="60"/>
      <c r="JU146" s="60"/>
      <c r="JV146" s="60"/>
      <c r="JW146" s="60"/>
      <c r="JX146" s="60"/>
      <c r="JY146" s="60"/>
      <c r="JZ146" s="60"/>
      <c r="KA146" s="60"/>
      <c r="KB146" s="60"/>
      <c r="KC146" s="60"/>
      <c r="KD146" s="60"/>
      <c r="KE146" s="60"/>
      <c r="KF146" s="60"/>
      <c r="KG146" s="60"/>
      <c r="KH146" s="60"/>
      <c r="KI146" s="60"/>
      <c r="KJ146" s="60"/>
      <c r="KK146" s="60"/>
      <c r="KL146" s="60"/>
      <c r="KM146" s="60"/>
      <c r="KN146" s="60"/>
      <c r="KO146" s="60"/>
      <c r="KP146" s="60"/>
      <c r="KQ146" s="60"/>
      <c r="KR146" s="60"/>
      <c r="KS146" s="60"/>
      <c r="KT146" s="60"/>
      <c r="KU146" s="60"/>
      <c r="KV146" s="60"/>
      <c r="KW146" s="60"/>
      <c r="KX146" s="60"/>
      <c r="KY146" s="60"/>
      <c r="KZ146" s="60"/>
      <c r="LA146" s="60"/>
      <c r="LB146" s="60"/>
      <c r="LC146" s="60"/>
      <c r="LD146" s="60"/>
      <c r="LE146" s="60"/>
      <c r="LF146" s="60"/>
      <c r="LG146" s="60"/>
      <c r="LH146" s="60"/>
      <c r="LI146" s="60"/>
      <c r="LJ146" s="60"/>
      <c r="LK146" s="60"/>
      <c r="LL146" s="60"/>
      <c r="LM146" s="60"/>
      <c r="LN146" s="60"/>
      <c r="LO146" s="60"/>
      <c r="LP146" s="60"/>
      <c r="LQ146" s="60"/>
      <c r="LR146" s="60"/>
      <c r="LS146" s="60"/>
      <c r="LT146" s="60"/>
      <c r="LU146" s="60"/>
      <c r="LV146" s="60"/>
      <c r="LW146" s="60"/>
      <c r="LX146" s="60"/>
      <c r="LY146" s="60"/>
      <c r="LZ146" s="60"/>
      <c r="MA146" s="60"/>
      <c r="MB146" s="60"/>
      <c r="MC146" s="60"/>
      <c r="MD146" s="60"/>
      <c r="ME146" s="60"/>
      <c r="MF146" s="60"/>
      <c r="MG146" s="60"/>
      <c r="MH146" s="60"/>
      <c r="MI146" s="60"/>
      <c r="MJ146" s="60"/>
      <c r="MK146" s="60"/>
      <c r="ML146" s="60"/>
      <c r="MM146" s="60"/>
      <c r="MN146" s="60"/>
      <c r="MO146" s="60"/>
      <c r="MP146" s="60"/>
      <c r="MQ146" s="60"/>
      <c r="MR146" s="60"/>
      <c r="MS146" s="60"/>
      <c r="MT146" s="60"/>
      <c r="MU146" s="60"/>
      <c r="MV146" s="60"/>
      <c r="MW146" s="60"/>
      <c r="MX146" s="60"/>
      <c r="MY146" s="60"/>
      <c r="MZ146" s="60"/>
      <c r="NA146" s="60"/>
      <c r="NB146" s="60"/>
      <c r="NC146" s="60"/>
      <c r="ND146" s="60"/>
      <c r="NE146" s="60"/>
      <c r="NF146" s="60"/>
      <c r="NG146" s="60"/>
      <c r="NH146" s="60"/>
      <c r="NI146" s="60"/>
      <c r="NJ146" s="60"/>
      <c r="NK146" s="60"/>
      <c r="NL146" s="60"/>
      <c r="NM146" s="60"/>
      <c r="NN146" s="60"/>
      <c r="NO146" s="60"/>
      <c r="NP146" s="60"/>
      <c r="NQ146" s="60"/>
      <c r="NR146" s="60"/>
      <c r="NS146" s="60"/>
      <c r="NT146" s="60"/>
      <c r="NU146" s="60"/>
      <c r="NV146" s="60"/>
      <c r="NW146" s="60"/>
      <c r="NX146" s="60"/>
      <c r="NY146" s="60"/>
      <c r="NZ146" s="60"/>
      <c r="OA146" s="60"/>
      <c r="OB146" s="60"/>
      <c r="OC146" s="60"/>
      <c r="OD146" s="60"/>
      <c r="OE146" s="60"/>
      <c r="OF146" s="60"/>
      <c r="OG146" s="60"/>
      <c r="OH146" s="60"/>
      <c r="OI146" s="60"/>
      <c r="OJ146" s="60"/>
      <c r="OK146" s="60"/>
      <c r="OL146" s="60"/>
      <c r="OM146" s="60"/>
      <c r="ON146" s="60"/>
      <c r="OO146" s="60"/>
      <c r="OP146" s="60"/>
      <c r="OQ146" s="60"/>
      <c r="OR146" s="60"/>
      <c r="OS146" s="60"/>
      <c r="OT146" s="60"/>
      <c r="OU146" s="60"/>
      <c r="OV146" s="60"/>
      <c r="OW146" s="60"/>
      <c r="OX146" s="60"/>
      <c r="OY146" s="60"/>
      <c r="OZ146" s="60"/>
      <c r="PA146" s="60"/>
      <c r="PB146" s="60"/>
      <c r="PC146" s="60"/>
      <c r="PD146" s="60"/>
      <c r="PE146" s="60"/>
      <c r="PF146" s="60"/>
      <c r="PG146" s="60"/>
      <c r="PH146" s="60"/>
      <c r="PI146" s="60"/>
      <c r="PJ146" s="60"/>
      <c r="PK146" s="60"/>
      <c r="PL146" s="60"/>
      <c r="PM146" s="60"/>
      <c r="PN146" s="60"/>
      <c r="PO146" s="60"/>
      <c r="PP146" s="60"/>
      <c r="PQ146" s="60"/>
      <c r="PR146" s="60"/>
      <c r="PS146" s="60"/>
      <c r="PT146" s="60"/>
      <c r="PU146" s="60"/>
      <c r="PV146" s="60"/>
      <c r="PW146" s="60"/>
      <c r="PX146" s="60"/>
      <c r="PY146" s="60"/>
      <c r="PZ146" s="60"/>
      <c r="QA146" s="60"/>
      <c r="QB146" s="60"/>
      <c r="QC146" s="60"/>
      <c r="QD146" s="60"/>
      <c r="QE146" s="60"/>
      <c r="QF146" s="60"/>
      <c r="QG146" s="60"/>
      <c r="QH146" s="60"/>
      <c r="QI146" s="60"/>
      <c r="QJ146" s="60"/>
      <c r="QK146" s="60"/>
      <c r="QL146" s="60"/>
      <c r="QM146" s="60"/>
      <c r="QN146" s="60"/>
      <c r="QO146" s="60"/>
      <c r="QP146" s="60"/>
      <c r="QQ146" s="60"/>
      <c r="QR146" s="60"/>
      <c r="QS146" s="60"/>
      <c r="QT146" s="60"/>
      <c r="QU146" s="60"/>
      <c r="QV146" s="60"/>
      <c r="QW146" s="60"/>
      <c r="QX146" s="60"/>
      <c r="QY146" s="60"/>
      <c r="QZ146" s="60"/>
      <c r="RA146" s="60"/>
      <c r="RB146" s="60"/>
      <c r="RC146" s="60"/>
      <c r="RD146" s="60"/>
      <c r="RE146" s="60"/>
      <c r="RF146" s="60"/>
      <c r="RG146" s="60"/>
      <c r="RH146" s="60"/>
      <c r="RI146" s="60"/>
      <c r="RJ146" s="60"/>
      <c r="RK146" s="60"/>
      <c r="RL146" s="60"/>
      <c r="RM146" s="60"/>
      <c r="RN146" s="60"/>
      <c r="RO146" s="60"/>
      <c r="RP146" s="60"/>
      <c r="RQ146" s="60"/>
      <c r="RR146" s="60"/>
      <c r="RS146" s="60"/>
      <c r="RT146" s="60"/>
      <c r="RU146" s="60"/>
      <c r="RV146" s="60"/>
      <c r="RW146" s="60"/>
      <c r="RX146" s="60"/>
      <c r="RY146" s="60"/>
      <c r="RZ146" s="60"/>
      <c r="SA146" s="60"/>
      <c r="SB146" s="60"/>
      <c r="SC146" s="60"/>
      <c r="SD146" s="60"/>
      <c r="SE146" s="60"/>
      <c r="SF146" s="60"/>
      <c r="SG146" s="60"/>
      <c r="SH146" s="60"/>
      <c r="SI146" s="60"/>
      <c r="SJ146" s="60"/>
      <c r="SK146" s="60"/>
      <c r="SL146" s="60"/>
      <c r="SM146" s="60"/>
      <c r="SN146" s="60"/>
      <c r="SO146" s="60"/>
      <c r="SP146" s="60"/>
      <c r="SQ146" s="60"/>
      <c r="SR146" s="60"/>
      <c r="SS146" s="60"/>
      <c r="ST146" s="60"/>
      <c r="SU146" s="60"/>
      <c r="SV146" s="60"/>
      <c r="SW146" s="60"/>
      <c r="SX146" s="60"/>
      <c r="SY146" s="60"/>
      <c r="SZ146" s="60"/>
      <c r="TA146" s="60"/>
      <c r="TB146" s="60"/>
      <c r="TC146" s="60"/>
      <c r="TD146" s="60"/>
      <c r="TE146" s="60"/>
      <c r="TF146" s="60"/>
      <c r="TG146" s="60"/>
      <c r="TH146" s="60"/>
      <c r="TI146" s="60"/>
      <c r="TJ146" s="60"/>
      <c r="TK146" s="60"/>
      <c r="TL146" s="60"/>
      <c r="TM146" s="60"/>
      <c r="TN146" s="60"/>
      <c r="TO146" s="60"/>
      <c r="TP146" s="60"/>
      <c r="TQ146" s="60"/>
      <c r="TR146" s="60"/>
      <c r="TS146" s="60"/>
      <c r="TT146" s="60"/>
      <c r="TU146" s="60"/>
      <c r="TV146" s="60"/>
      <c r="TW146" s="60"/>
      <c r="TX146" s="60"/>
      <c r="TY146" s="60"/>
      <c r="TZ146" s="60"/>
      <c r="UA146" s="60"/>
      <c r="UB146" s="60"/>
      <c r="UC146" s="60"/>
      <c r="UD146" s="60"/>
      <c r="UE146" s="60"/>
      <c r="UF146" s="60"/>
      <c r="UG146" s="60"/>
      <c r="UH146" s="60"/>
      <c r="UI146" s="60"/>
      <c r="UJ146" s="60"/>
      <c r="UK146" s="60"/>
      <c r="UL146" s="60"/>
      <c r="UM146" s="60"/>
      <c r="UN146" s="60"/>
      <c r="UO146" s="60"/>
      <c r="UP146" s="60"/>
      <c r="UQ146" s="60"/>
      <c r="UR146" s="60"/>
      <c r="US146" s="60"/>
      <c r="UT146" s="60"/>
      <c r="UU146" s="60"/>
      <c r="UV146" s="60"/>
      <c r="UW146" s="60"/>
      <c r="UX146" s="60"/>
      <c r="UY146" s="60"/>
      <c r="UZ146" s="60"/>
      <c r="VA146" s="60"/>
      <c r="VB146" s="60"/>
      <c r="VC146" s="60"/>
      <c r="VD146" s="60"/>
      <c r="VE146" s="60"/>
      <c r="VF146" s="60"/>
      <c r="VG146" s="60"/>
      <c r="VH146" s="60"/>
      <c r="VI146" s="60"/>
      <c r="VJ146" s="60"/>
      <c r="VK146" s="60"/>
      <c r="VL146" s="60"/>
      <c r="VM146" s="60"/>
      <c r="VN146" s="60"/>
      <c r="VO146" s="60"/>
      <c r="VP146" s="60"/>
      <c r="VQ146" s="60"/>
      <c r="VR146" s="60"/>
      <c r="VS146" s="60"/>
      <c r="VT146" s="60"/>
      <c r="VU146" s="60"/>
      <c r="VV146" s="60"/>
      <c r="VW146" s="60"/>
      <c r="VX146" s="60"/>
      <c r="VY146" s="60"/>
      <c r="VZ146" s="60"/>
      <c r="WA146" s="60"/>
      <c r="WB146" s="60"/>
      <c r="WC146" s="60"/>
      <c r="WD146" s="60"/>
      <c r="WE146" s="60"/>
      <c r="WF146" s="60"/>
      <c r="WG146" s="60"/>
      <c r="WH146" s="60"/>
      <c r="WI146" s="60"/>
      <c r="WJ146" s="60"/>
      <c r="WK146" s="60"/>
      <c r="WL146" s="60"/>
      <c r="WM146" s="60"/>
      <c r="WN146" s="60"/>
      <c r="WO146" s="60"/>
      <c r="WP146" s="60"/>
      <c r="WQ146" s="60"/>
      <c r="WR146" s="60"/>
      <c r="WS146" s="60"/>
      <c r="WT146" s="60"/>
      <c r="WU146" s="60"/>
      <c r="WV146" s="60"/>
      <c r="WW146" s="60"/>
      <c r="WX146" s="60"/>
      <c r="WY146" s="60"/>
      <c r="WZ146" s="60"/>
      <c r="XA146" s="60"/>
      <c r="XB146" s="60"/>
      <c r="XC146" s="60"/>
      <c r="XD146" s="60"/>
      <c r="XE146" s="60"/>
      <c r="XF146" s="60"/>
      <c r="XG146" s="60"/>
      <c r="XH146" s="60"/>
      <c r="XI146" s="60"/>
      <c r="XJ146" s="60"/>
      <c r="XK146" s="60"/>
      <c r="XL146" s="60"/>
      <c r="XM146" s="60"/>
      <c r="XN146" s="60"/>
      <c r="XO146" s="60"/>
      <c r="XP146" s="60"/>
      <c r="XQ146" s="60"/>
      <c r="XR146" s="60"/>
      <c r="XS146" s="60"/>
      <c r="XT146" s="60"/>
      <c r="XU146" s="60"/>
      <c r="XV146" s="60"/>
      <c r="XW146" s="60"/>
      <c r="XX146" s="60"/>
      <c r="XY146" s="60"/>
      <c r="XZ146" s="60"/>
      <c r="YA146" s="60"/>
      <c r="YB146" s="60"/>
      <c r="YC146" s="60"/>
      <c r="YD146" s="60"/>
      <c r="YE146" s="60"/>
      <c r="YF146" s="60"/>
      <c r="YG146" s="60"/>
      <c r="YH146" s="60"/>
      <c r="YI146" s="60"/>
      <c r="YJ146" s="60"/>
      <c r="YK146" s="60"/>
      <c r="YL146" s="60"/>
      <c r="YM146" s="60"/>
      <c r="YN146" s="60"/>
      <c r="YO146" s="60"/>
      <c r="YP146" s="60"/>
      <c r="YQ146" s="60"/>
      <c r="YR146" s="60"/>
    </row>
    <row r="147" spans="1:669" ht="48.75" customHeight="1" x14ac:dyDescent="0.25">
      <c r="A147" s="19" t="s">
        <v>398</v>
      </c>
      <c r="B147" s="282" t="s">
        <v>391</v>
      </c>
      <c r="C147" s="282" t="s">
        <v>392</v>
      </c>
      <c r="D147" s="19" t="s">
        <v>401</v>
      </c>
      <c r="E147" s="236" t="s">
        <v>41</v>
      </c>
      <c r="F147" s="19" t="s">
        <v>124</v>
      </c>
      <c r="G147" s="19" t="s">
        <v>386</v>
      </c>
      <c r="H147" s="19" t="s">
        <v>402</v>
      </c>
      <c r="I147" s="17" t="s">
        <v>26</v>
      </c>
      <c r="J147" s="103" t="s">
        <v>27</v>
      </c>
      <c r="K147" s="283">
        <v>103610975</v>
      </c>
      <c r="L147" s="19" t="s">
        <v>115</v>
      </c>
      <c r="M147" s="19" t="s">
        <v>389</v>
      </c>
      <c r="N147" s="19" t="s">
        <v>33</v>
      </c>
      <c r="O147" s="103" t="s">
        <v>157</v>
      </c>
      <c r="P147" s="19" t="s">
        <v>35</v>
      </c>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c r="FF147" s="60"/>
      <c r="FG147" s="60"/>
      <c r="FH147" s="60"/>
      <c r="FI147" s="60"/>
      <c r="FJ147" s="60"/>
      <c r="FK147" s="60"/>
      <c r="FL147" s="60"/>
      <c r="FM147" s="60"/>
      <c r="FN147" s="60"/>
      <c r="FO147" s="60"/>
      <c r="FP147" s="60"/>
      <c r="FQ147" s="60"/>
      <c r="FR147" s="60"/>
      <c r="FS147" s="60"/>
      <c r="FT147" s="60"/>
      <c r="FU147" s="60"/>
      <c r="FV147" s="60"/>
      <c r="FW147" s="60"/>
      <c r="FX147" s="60"/>
      <c r="FY147" s="60"/>
      <c r="FZ147" s="60"/>
      <c r="GA147" s="60"/>
      <c r="GB147" s="60"/>
      <c r="GC147" s="60"/>
      <c r="GD147" s="60"/>
      <c r="GE147" s="60"/>
      <c r="GF147" s="60"/>
      <c r="GG147" s="60"/>
      <c r="GH147" s="60"/>
      <c r="GI147" s="60"/>
      <c r="GJ147" s="60"/>
      <c r="GK147" s="60"/>
      <c r="GL147" s="60"/>
      <c r="GM147" s="60"/>
      <c r="GN147" s="60"/>
      <c r="GO147" s="60"/>
      <c r="GP147" s="60"/>
      <c r="GQ147" s="60"/>
      <c r="GR147" s="60"/>
      <c r="GS147" s="60"/>
      <c r="GT147" s="60"/>
      <c r="GU147" s="60"/>
      <c r="GV147" s="60"/>
      <c r="GW147" s="60"/>
      <c r="GX147" s="60"/>
      <c r="GY147" s="60"/>
      <c r="GZ147" s="60"/>
      <c r="HA147" s="60"/>
      <c r="HB147" s="60"/>
      <c r="HC147" s="60"/>
      <c r="HD147" s="60"/>
      <c r="HE147" s="60"/>
      <c r="HF147" s="60"/>
      <c r="HG147" s="60"/>
      <c r="HH147" s="60"/>
      <c r="HI147" s="60"/>
      <c r="HJ147" s="60"/>
      <c r="HK147" s="60"/>
      <c r="HL147" s="60"/>
      <c r="HM147" s="60"/>
      <c r="HN147" s="60"/>
      <c r="HO147" s="60"/>
      <c r="HP147" s="60"/>
      <c r="HQ147" s="60"/>
      <c r="HR147" s="60"/>
      <c r="HS147" s="60"/>
      <c r="HT147" s="60"/>
      <c r="HU147" s="60"/>
      <c r="HV147" s="60"/>
      <c r="HW147" s="60"/>
      <c r="HX147" s="60"/>
      <c r="HY147" s="60"/>
      <c r="HZ147" s="60"/>
      <c r="IA147" s="60"/>
      <c r="IB147" s="60"/>
      <c r="IC147" s="60"/>
      <c r="ID147" s="60"/>
      <c r="IE147" s="60"/>
      <c r="IF147" s="60"/>
      <c r="IG147" s="60"/>
      <c r="IH147" s="60"/>
      <c r="II147" s="60"/>
      <c r="IJ147" s="60"/>
      <c r="IK147" s="60"/>
      <c r="IL147" s="60"/>
      <c r="IM147" s="60"/>
      <c r="IN147" s="60"/>
      <c r="IO147" s="60"/>
      <c r="IP147" s="60"/>
      <c r="IQ147" s="60"/>
      <c r="IR147" s="60"/>
      <c r="IS147" s="60"/>
      <c r="IT147" s="60"/>
      <c r="IU147" s="60"/>
      <c r="IV147" s="60"/>
      <c r="IW147" s="60"/>
      <c r="IX147" s="60"/>
      <c r="IY147" s="60"/>
      <c r="IZ147" s="60"/>
      <c r="JA147" s="60"/>
      <c r="JB147" s="60"/>
      <c r="JC147" s="60"/>
      <c r="JD147" s="60"/>
      <c r="JE147" s="60"/>
      <c r="JF147" s="60"/>
      <c r="JG147" s="60"/>
      <c r="JH147" s="60"/>
      <c r="JI147" s="60"/>
      <c r="JJ147" s="60"/>
      <c r="JK147" s="60"/>
      <c r="JL147" s="60"/>
      <c r="JM147" s="60"/>
      <c r="JN147" s="60"/>
      <c r="JO147" s="60"/>
      <c r="JP147" s="60"/>
      <c r="JQ147" s="60"/>
      <c r="JR147" s="60"/>
      <c r="JS147" s="60"/>
      <c r="JT147" s="60"/>
      <c r="JU147" s="60"/>
      <c r="JV147" s="60"/>
      <c r="JW147" s="60"/>
      <c r="JX147" s="60"/>
      <c r="JY147" s="60"/>
      <c r="JZ147" s="60"/>
      <c r="KA147" s="60"/>
      <c r="KB147" s="60"/>
      <c r="KC147" s="60"/>
      <c r="KD147" s="60"/>
      <c r="KE147" s="60"/>
      <c r="KF147" s="60"/>
      <c r="KG147" s="60"/>
      <c r="KH147" s="60"/>
      <c r="KI147" s="60"/>
      <c r="KJ147" s="60"/>
      <c r="KK147" s="60"/>
      <c r="KL147" s="60"/>
      <c r="KM147" s="60"/>
      <c r="KN147" s="60"/>
      <c r="KO147" s="60"/>
      <c r="KP147" s="60"/>
      <c r="KQ147" s="60"/>
      <c r="KR147" s="60"/>
      <c r="KS147" s="60"/>
      <c r="KT147" s="60"/>
      <c r="KU147" s="60"/>
      <c r="KV147" s="60"/>
      <c r="KW147" s="60"/>
      <c r="KX147" s="60"/>
      <c r="KY147" s="60"/>
      <c r="KZ147" s="60"/>
      <c r="LA147" s="60"/>
      <c r="LB147" s="60"/>
      <c r="LC147" s="60"/>
      <c r="LD147" s="60"/>
      <c r="LE147" s="60"/>
      <c r="LF147" s="60"/>
      <c r="LG147" s="60"/>
      <c r="LH147" s="60"/>
      <c r="LI147" s="60"/>
      <c r="LJ147" s="60"/>
      <c r="LK147" s="60"/>
      <c r="LL147" s="60"/>
      <c r="LM147" s="60"/>
      <c r="LN147" s="60"/>
      <c r="LO147" s="60"/>
      <c r="LP147" s="60"/>
      <c r="LQ147" s="60"/>
      <c r="LR147" s="60"/>
      <c r="LS147" s="60"/>
      <c r="LT147" s="60"/>
      <c r="LU147" s="60"/>
      <c r="LV147" s="60"/>
      <c r="LW147" s="60"/>
      <c r="LX147" s="60"/>
      <c r="LY147" s="60"/>
      <c r="LZ147" s="60"/>
      <c r="MA147" s="60"/>
      <c r="MB147" s="60"/>
      <c r="MC147" s="60"/>
      <c r="MD147" s="60"/>
      <c r="ME147" s="60"/>
      <c r="MF147" s="60"/>
      <c r="MG147" s="60"/>
      <c r="MH147" s="60"/>
      <c r="MI147" s="60"/>
      <c r="MJ147" s="60"/>
      <c r="MK147" s="60"/>
      <c r="ML147" s="60"/>
      <c r="MM147" s="60"/>
      <c r="MN147" s="60"/>
      <c r="MO147" s="60"/>
      <c r="MP147" s="60"/>
      <c r="MQ147" s="60"/>
      <c r="MR147" s="60"/>
      <c r="MS147" s="60"/>
      <c r="MT147" s="60"/>
      <c r="MU147" s="60"/>
      <c r="MV147" s="60"/>
      <c r="MW147" s="60"/>
      <c r="MX147" s="60"/>
      <c r="MY147" s="60"/>
      <c r="MZ147" s="60"/>
      <c r="NA147" s="60"/>
      <c r="NB147" s="60"/>
      <c r="NC147" s="60"/>
      <c r="ND147" s="60"/>
      <c r="NE147" s="60"/>
      <c r="NF147" s="60"/>
      <c r="NG147" s="60"/>
      <c r="NH147" s="60"/>
      <c r="NI147" s="60"/>
      <c r="NJ147" s="60"/>
      <c r="NK147" s="60"/>
      <c r="NL147" s="60"/>
      <c r="NM147" s="60"/>
      <c r="NN147" s="60"/>
      <c r="NO147" s="60"/>
      <c r="NP147" s="60"/>
      <c r="NQ147" s="60"/>
      <c r="NR147" s="60"/>
      <c r="NS147" s="60"/>
      <c r="NT147" s="60"/>
      <c r="NU147" s="60"/>
      <c r="NV147" s="60"/>
      <c r="NW147" s="60"/>
      <c r="NX147" s="60"/>
      <c r="NY147" s="60"/>
      <c r="NZ147" s="60"/>
      <c r="OA147" s="60"/>
      <c r="OB147" s="60"/>
      <c r="OC147" s="60"/>
      <c r="OD147" s="60"/>
      <c r="OE147" s="60"/>
      <c r="OF147" s="60"/>
      <c r="OG147" s="60"/>
      <c r="OH147" s="60"/>
      <c r="OI147" s="60"/>
      <c r="OJ147" s="60"/>
      <c r="OK147" s="60"/>
      <c r="OL147" s="60"/>
      <c r="OM147" s="60"/>
      <c r="ON147" s="60"/>
      <c r="OO147" s="60"/>
      <c r="OP147" s="60"/>
      <c r="OQ147" s="60"/>
      <c r="OR147" s="60"/>
      <c r="OS147" s="60"/>
      <c r="OT147" s="60"/>
      <c r="OU147" s="60"/>
      <c r="OV147" s="60"/>
      <c r="OW147" s="60"/>
      <c r="OX147" s="60"/>
      <c r="OY147" s="60"/>
      <c r="OZ147" s="60"/>
      <c r="PA147" s="60"/>
      <c r="PB147" s="60"/>
      <c r="PC147" s="60"/>
      <c r="PD147" s="60"/>
      <c r="PE147" s="60"/>
      <c r="PF147" s="60"/>
      <c r="PG147" s="60"/>
      <c r="PH147" s="60"/>
      <c r="PI147" s="60"/>
      <c r="PJ147" s="60"/>
      <c r="PK147" s="60"/>
      <c r="PL147" s="60"/>
      <c r="PM147" s="60"/>
      <c r="PN147" s="60"/>
      <c r="PO147" s="60"/>
      <c r="PP147" s="60"/>
      <c r="PQ147" s="60"/>
      <c r="PR147" s="60"/>
      <c r="PS147" s="60"/>
      <c r="PT147" s="60"/>
      <c r="PU147" s="60"/>
      <c r="PV147" s="60"/>
      <c r="PW147" s="60"/>
      <c r="PX147" s="60"/>
      <c r="PY147" s="60"/>
      <c r="PZ147" s="60"/>
      <c r="QA147" s="60"/>
      <c r="QB147" s="60"/>
      <c r="QC147" s="60"/>
      <c r="QD147" s="60"/>
      <c r="QE147" s="60"/>
      <c r="QF147" s="60"/>
      <c r="QG147" s="60"/>
      <c r="QH147" s="60"/>
      <c r="QI147" s="60"/>
      <c r="QJ147" s="60"/>
      <c r="QK147" s="60"/>
      <c r="QL147" s="60"/>
      <c r="QM147" s="60"/>
      <c r="QN147" s="60"/>
      <c r="QO147" s="60"/>
      <c r="QP147" s="60"/>
      <c r="QQ147" s="60"/>
      <c r="QR147" s="60"/>
      <c r="QS147" s="60"/>
      <c r="QT147" s="60"/>
      <c r="QU147" s="60"/>
      <c r="QV147" s="60"/>
      <c r="QW147" s="60"/>
      <c r="QX147" s="60"/>
      <c r="QY147" s="60"/>
      <c r="QZ147" s="60"/>
      <c r="RA147" s="60"/>
      <c r="RB147" s="60"/>
      <c r="RC147" s="60"/>
      <c r="RD147" s="60"/>
      <c r="RE147" s="60"/>
      <c r="RF147" s="60"/>
      <c r="RG147" s="60"/>
      <c r="RH147" s="60"/>
      <c r="RI147" s="60"/>
      <c r="RJ147" s="60"/>
      <c r="RK147" s="60"/>
      <c r="RL147" s="60"/>
      <c r="RM147" s="60"/>
      <c r="RN147" s="60"/>
      <c r="RO147" s="60"/>
      <c r="RP147" s="60"/>
      <c r="RQ147" s="60"/>
      <c r="RR147" s="60"/>
      <c r="RS147" s="60"/>
      <c r="RT147" s="60"/>
      <c r="RU147" s="60"/>
      <c r="RV147" s="60"/>
      <c r="RW147" s="60"/>
      <c r="RX147" s="60"/>
      <c r="RY147" s="60"/>
      <c r="RZ147" s="60"/>
      <c r="SA147" s="60"/>
      <c r="SB147" s="60"/>
      <c r="SC147" s="60"/>
      <c r="SD147" s="60"/>
      <c r="SE147" s="60"/>
      <c r="SF147" s="60"/>
      <c r="SG147" s="60"/>
      <c r="SH147" s="60"/>
      <c r="SI147" s="60"/>
      <c r="SJ147" s="60"/>
      <c r="SK147" s="60"/>
      <c r="SL147" s="60"/>
      <c r="SM147" s="60"/>
      <c r="SN147" s="60"/>
      <c r="SO147" s="60"/>
      <c r="SP147" s="60"/>
      <c r="SQ147" s="60"/>
      <c r="SR147" s="60"/>
      <c r="SS147" s="60"/>
      <c r="ST147" s="60"/>
      <c r="SU147" s="60"/>
      <c r="SV147" s="60"/>
      <c r="SW147" s="60"/>
      <c r="SX147" s="60"/>
      <c r="SY147" s="60"/>
      <c r="SZ147" s="60"/>
      <c r="TA147" s="60"/>
      <c r="TB147" s="60"/>
      <c r="TC147" s="60"/>
      <c r="TD147" s="60"/>
      <c r="TE147" s="60"/>
      <c r="TF147" s="60"/>
      <c r="TG147" s="60"/>
      <c r="TH147" s="60"/>
      <c r="TI147" s="60"/>
      <c r="TJ147" s="60"/>
      <c r="TK147" s="60"/>
      <c r="TL147" s="60"/>
      <c r="TM147" s="60"/>
      <c r="TN147" s="60"/>
      <c r="TO147" s="60"/>
      <c r="TP147" s="60"/>
      <c r="TQ147" s="60"/>
      <c r="TR147" s="60"/>
      <c r="TS147" s="60"/>
      <c r="TT147" s="60"/>
      <c r="TU147" s="60"/>
      <c r="TV147" s="60"/>
      <c r="TW147" s="60"/>
      <c r="TX147" s="60"/>
      <c r="TY147" s="60"/>
      <c r="TZ147" s="60"/>
      <c r="UA147" s="60"/>
      <c r="UB147" s="60"/>
      <c r="UC147" s="60"/>
      <c r="UD147" s="60"/>
      <c r="UE147" s="60"/>
      <c r="UF147" s="60"/>
      <c r="UG147" s="60"/>
      <c r="UH147" s="60"/>
      <c r="UI147" s="60"/>
      <c r="UJ147" s="60"/>
      <c r="UK147" s="60"/>
      <c r="UL147" s="60"/>
      <c r="UM147" s="60"/>
      <c r="UN147" s="60"/>
      <c r="UO147" s="60"/>
      <c r="UP147" s="60"/>
      <c r="UQ147" s="60"/>
      <c r="UR147" s="60"/>
      <c r="US147" s="60"/>
      <c r="UT147" s="60"/>
      <c r="UU147" s="60"/>
      <c r="UV147" s="60"/>
      <c r="UW147" s="60"/>
      <c r="UX147" s="60"/>
      <c r="UY147" s="60"/>
      <c r="UZ147" s="60"/>
      <c r="VA147" s="60"/>
      <c r="VB147" s="60"/>
      <c r="VC147" s="60"/>
      <c r="VD147" s="60"/>
      <c r="VE147" s="60"/>
      <c r="VF147" s="60"/>
      <c r="VG147" s="60"/>
      <c r="VH147" s="60"/>
      <c r="VI147" s="60"/>
      <c r="VJ147" s="60"/>
      <c r="VK147" s="60"/>
      <c r="VL147" s="60"/>
      <c r="VM147" s="60"/>
      <c r="VN147" s="60"/>
      <c r="VO147" s="60"/>
      <c r="VP147" s="60"/>
      <c r="VQ147" s="60"/>
      <c r="VR147" s="60"/>
      <c r="VS147" s="60"/>
      <c r="VT147" s="60"/>
      <c r="VU147" s="60"/>
      <c r="VV147" s="60"/>
      <c r="VW147" s="60"/>
      <c r="VX147" s="60"/>
      <c r="VY147" s="60"/>
      <c r="VZ147" s="60"/>
      <c r="WA147" s="60"/>
      <c r="WB147" s="60"/>
      <c r="WC147" s="60"/>
      <c r="WD147" s="60"/>
      <c r="WE147" s="60"/>
      <c r="WF147" s="60"/>
      <c r="WG147" s="60"/>
      <c r="WH147" s="60"/>
      <c r="WI147" s="60"/>
      <c r="WJ147" s="60"/>
      <c r="WK147" s="60"/>
      <c r="WL147" s="60"/>
      <c r="WM147" s="60"/>
      <c r="WN147" s="60"/>
      <c r="WO147" s="60"/>
      <c r="WP147" s="60"/>
      <c r="WQ147" s="60"/>
      <c r="WR147" s="60"/>
      <c r="WS147" s="60"/>
      <c r="WT147" s="60"/>
      <c r="WU147" s="60"/>
      <c r="WV147" s="60"/>
      <c r="WW147" s="60"/>
      <c r="WX147" s="60"/>
      <c r="WY147" s="60"/>
      <c r="WZ147" s="60"/>
      <c r="XA147" s="60"/>
      <c r="XB147" s="60"/>
      <c r="XC147" s="60"/>
      <c r="XD147" s="60"/>
      <c r="XE147" s="60"/>
      <c r="XF147" s="60"/>
      <c r="XG147" s="60"/>
      <c r="XH147" s="60"/>
      <c r="XI147" s="60"/>
      <c r="XJ147" s="60"/>
      <c r="XK147" s="60"/>
      <c r="XL147" s="60"/>
      <c r="XM147" s="60"/>
      <c r="XN147" s="60"/>
      <c r="XO147" s="60"/>
      <c r="XP147" s="60"/>
      <c r="XQ147" s="60"/>
      <c r="XR147" s="60"/>
      <c r="XS147" s="60"/>
      <c r="XT147" s="60"/>
      <c r="XU147" s="60"/>
      <c r="XV147" s="60"/>
      <c r="XW147" s="60"/>
      <c r="XX147" s="60"/>
      <c r="XY147" s="60"/>
      <c r="XZ147" s="60"/>
      <c r="YA147" s="60"/>
      <c r="YB147" s="60"/>
      <c r="YC147" s="60"/>
      <c r="YD147" s="60"/>
      <c r="YE147" s="60"/>
      <c r="YF147" s="60"/>
      <c r="YG147" s="60"/>
      <c r="YH147" s="60"/>
      <c r="YI147" s="60"/>
      <c r="YJ147" s="60"/>
      <c r="YK147" s="60"/>
      <c r="YL147" s="60"/>
      <c r="YM147" s="60"/>
      <c r="YN147" s="60"/>
      <c r="YO147" s="60"/>
      <c r="YP147" s="60"/>
      <c r="YQ147" s="60"/>
      <c r="YR147" s="60"/>
    </row>
    <row r="148" spans="1:669" ht="15.75" thickBot="1" x14ac:dyDescent="0.3">
      <c r="A148" s="12"/>
      <c r="B148" s="13"/>
      <c r="C148" s="13"/>
      <c r="D148" s="70"/>
      <c r="E148" s="70"/>
      <c r="F148" s="15"/>
      <c r="G148" s="12"/>
      <c r="H148" s="33"/>
      <c r="I148" s="15"/>
      <c r="J148" s="12"/>
      <c r="K148" s="87"/>
      <c r="L148" s="67"/>
      <c r="M148" s="47"/>
      <c r="N148" s="12"/>
      <c r="O148" s="12"/>
      <c r="P148" s="12"/>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c r="FW148" s="60"/>
      <c r="FX148" s="60"/>
      <c r="FY148" s="60"/>
      <c r="FZ148" s="60"/>
      <c r="GA148" s="60"/>
      <c r="GB148" s="60"/>
      <c r="GC148" s="60"/>
      <c r="GD148" s="60"/>
      <c r="GE148" s="60"/>
      <c r="GF148" s="60"/>
      <c r="GG148" s="60"/>
      <c r="GH148" s="60"/>
      <c r="GI148" s="60"/>
      <c r="GJ148" s="60"/>
      <c r="GK148" s="60"/>
      <c r="GL148" s="60"/>
      <c r="GM148" s="60"/>
      <c r="GN148" s="60"/>
      <c r="GO148" s="60"/>
      <c r="GP148" s="60"/>
      <c r="GQ148" s="60"/>
      <c r="GR148" s="60"/>
      <c r="GS148" s="60"/>
      <c r="GT148" s="60"/>
      <c r="GU148" s="60"/>
      <c r="GV148" s="60"/>
      <c r="GW148" s="60"/>
      <c r="GX148" s="60"/>
      <c r="GY148" s="60"/>
      <c r="GZ148" s="60"/>
      <c r="HA148" s="60"/>
      <c r="HB148" s="60"/>
      <c r="HC148" s="60"/>
      <c r="HD148" s="60"/>
      <c r="HE148" s="60"/>
      <c r="HF148" s="60"/>
      <c r="HG148" s="60"/>
      <c r="HH148" s="60"/>
      <c r="HI148" s="60"/>
      <c r="HJ148" s="60"/>
      <c r="HK148" s="60"/>
      <c r="HL148" s="60"/>
      <c r="HM148" s="60"/>
      <c r="HN148" s="60"/>
      <c r="HO148" s="60"/>
      <c r="HP148" s="60"/>
      <c r="HQ148" s="60"/>
      <c r="HR148" s="60"/>
      <c r="HS148" s="60"/>
      <c r="HT148" s="60"/>
      <c r="HU148" s="60"/>
      <c r="HV148" s="60"/>
      <c r="HW148" s="60"/>
      <c r="HX148" s="60"/>
      <c r="HY148" s="60"/>
      <c r="HZ148" s="60"/>
      <c r="IA148" s="60"/>
      <c r="IB148" s="60"/>
      <c r="IC148" s="60"/>
      <c r="ID148" s="60"/>
      <c r="IE148" s="60"/>
      <c r="IF148" s="60"/>
      <c r="IG148" s="60"/>
      <c r="IH148" s="60"/>
      <c r="II148" s="60"/>
      <c r="IJ148" s="60"/>
      <c r="IK148" s="60"/>
      <c r="IL148" s="60"/>
      <c r="IM148" s="60"/>
      <c r="IN148" s="60"/>
      <c r="IO148" s="60"/>
      <c r="IP148" s="60"/>
      <c r="IQ148" s="60"/>
      <c r="IR148" s="60"/>
      <c r="IS148" s="60"/>
      <c r="IT148" s="60"/>
      <c r="IU148" s="60"/>
      <c r="IV148" s="60"/>
      <c r="IW148" s="60"/>
      <c r="IX148" s="60"/>
      <c r="IY148" s="60"/>
      <c r="IZ148" s="60"/>
      <c r="JA148" s="60"/>
      <c r="JB148" s="60"/>
      <c r="JC148" s="60"/>
      <c r="JD148" s="60"/>
      <c r="JE148" s="60"/>
      <c r="JF148" s="60"/>
      <c r="JG148" s="60"/>
      <c r="JH148" s="60"/>
      <c r="JI148" s="60"/>
      <c r="JJ148" s="60"/>
      <c r="JK148" s="60"/>
      <c r="JL148" s="60"/>
      <c r="JM148" s="60"/>
      <c r="JN148" s="60"/>
      <c r="JO148" s="60"/>
      <c r="JP148" s="60"/>
      <c r="JQ148" s="60"/>
      <c r="JR148" s="60"/>
      <c r="JS148" s="60"/>
      <c r="JT148" s="60"/>
      <c r="JU148" s="60"/>
      <c r="JV148" s="60"/>
      <c r="JW148" s="60"/>
      <c r="JX148" s="60"/>
      <c r="JY148" s="60"/>
      <c r="JZ148" s="60"/>
      <c r="KA148" s="60"/>
      <c r="KB148" s="60"/>
      <c r="KC148" s="60"/>
      <c r="KD148" s="60"/>
      <c r="KE148" s="60"/>
      <c r="KF148" s="60"/>
      <c r="KG148" s="60"/>
      <c r="KH148" s="60"/>
      <c r="KI148" s="60"/>
      <c r="KJ148" s="60"/>
      <c r="KK148" s="60"/>
      <c r="KL148" s="60"/>
      <c r="KM148" s="60"/>
      <c r="KN148" s="60"/>
      <c r="KO148" s="60"/>
      <c r="KP148" s="60"/>
      <c r="KQ148" s="60"/>
      <c r="KR148" s="60"/>
      <c r="KS148" s="60"/>
      <c r="KT148" s="60"/>
      <c r="KU148" s="60"/>
      <c r="KV148" s="60"/>
      <c r="KW148" s="60"/>
      <c r="KX148" s="60"/>
      <c r="KY148" s="60"/>
      <c r="KZ148" s="60"/>
      <c r="LA148" s="60"/>
      <c r="LB148" s="60"/>
      <c r="LC148" s="60"/>
      <c r="LD148" s="60"/>
      <c r="LE148" s="60"/>
      <c r="LF148" s="60"/>
      <c r="LG148" s="60"/>
      <c r="LH148" s="60"/>
      <c r="LI148" s="60"/>
      <c r="LJ148" s="60"/>
      <c r="LK148" s="60"/>
      <c r="LL148" s="60"/>
      <c r="LM148" s="60"/>
      <c r="LN148" s="60"/>
      <c r="LO148" s="60"/>
      <c r="LP148" s="60"/>
      <c r="LQ148" s="60"/>
      <c r="LR148" s="60"/>
      <c r="LS148" s="60"/>
      <c r="LT148" s="60"/>
      <c r="LU148" s="60"/>
      <c r="LV148" s="60"/>
      <c r="LW148" s="60"/>
      <c r="LX148" s="60"/>
      <c r="LY148" s="60"/>
      <c r="LZ148" s="60"/>
      <c r="MA148" s="60"/>
      <c r="MB148" s="60"/>
      <c r="MC148" s="60"/>
      <c r="MD148" s="60"/>
      <c r="ME148" s="60"/>
      <c r="MF148" s="60"/>
      <c r="MG148" s="60"/>
      <c r="MH148" s="60"/>
      <c r="MI148" s="60"/>
      <c r="MJ148" s="60"/>
      <c r="MK148" s="60"/>
      <c r="ML148" s="60"/>
      <c r="MM148" s="60"/>
      <c r="MN148" s="60"/>
      <c r="MO148" s="60"/>
      <c r="MP148" s="60"/>
      <c r="MQ148" s="60"/>
      <c r="MR148" s="60"/>
      <c r="MS148" s="60"/>
      <c r="MT148" s="60"/>
      <c r="MU148" s="60"/>
      <c r="MV148" s="60"/>
      <c r="MW148" s="60"/>
      <c r="MX148" s="60"/>
      <c r="MY148" s="60"/>
      <c r="MZ148" s="60"/>
      <c r="NA148" s="60"/>
      <c r="NB148" s="60"/>
      <c r="NC148" s="60"/>
      <c r="ND148" s="60"/>
      <c r="NE148" s="60"/>
      <c r="NF148" s="60"/>
      <c r="NG148" s="60"/>
      <c r="NH148" s="60"/>
      <c r="NI148" s="60"/>
      <c r="NJ148" s="60"/>
      <c r="NK148" s="60"/>
      <c r="NL148" s="60"/>
      <c r="NM148" s="60"/>
      <c r="NN148" s="60"/>
      <c r="NO148" s="60"/>
      <c r="NP148" s="60"/>
      <c r="NQ148" s="60"/>
      <c r="NR148" s="60"/>
      <c r="NS148" s="60"/>
      <c r="NT148" s="60"/>
      <c r="NU148" s="60"/>
      <c r="NV148" s="60"/>
      <c r="NW148" s="60"/>
      <c r="NX148" s="60"/>
      <c r="NY148" s="60"/>
      <c r="NZ148" s="60"/>
      <c r="OA148" s="60"/>
      <c r="OB148" s="60"/>
      <c r="OC148" s="60"/>
      <c r="OD148" s="60"/>
      <c r="OE148" s="60"/>
      <c r="OF148" s="60"/>
      <c r="OG148" s="60"/>
      <c r="OH148" s="60"/>
      <c r="OI148" s="60"/>
      <c r="OJ148" s="60"/>
      <c r="OK148" s="60"/>
      <c r="OL148" s="60"/>
      <c r="OM148" s="60"/>
      <c r="ON148" s="60"/>
      <c r="OO148" s="60"/>
      <c r="OP148" s="60"/>
      <c r="OQ148" s="60"/>
      <c r="OR148" s="60"/>
      <c r="OS148" s="60"/>
      <c r="OT148" s="60"/>
      <c r="OU148" s="60"/>
      <c r="OV148" s="60"/>
      <c r="OW148" s="60"/>
      <c r="OX148" s="60"/>
      <c r="OY148" s="60"/>
      <c r="OZ148" s="60"/>
      <c r="PA148" s="60"/>
      <c r="PB148" s="60"/>
      <c r="PC148" s="60"/>
      <c r="PD148" s="60"/>
      <c r="PE148" s="60"/>
      <c r="PF148" s="60"/>
      <c r="PG148" s="60"/>
      <c r="PH148" s="60"/>
      <c r="PI148" s="60"/>
      <c r="PJ148" s="60"/>
      <c r="PK148" s="60"/>
      <c r="PL148" s="60"/>
      <c r="PM148" s="60"/>
      <c r="PN148" s="60"/>
      <c r="PO148" s="60"/>
      <c r="PP148" s="60"/>
      <c r="PQ148" s="60"/>
      <c r="PR148" s="60"/>
      <c r="PS148" s="60"/>
      <c r="PT148" s="60"/>
      <c r="PU148" s="60"/>
      <c r="PV148" s="60"/>
      <c r="PW148" s="60"/>
      <c r="PX148" s="60"/>
      <c r="PY148" s="60"/>
      <c r="PZ148" s="60"/>
      <c r="QA148" s="60"/>
      <c r="QB148" s="60"/>
      <c r="QC148" s="60"/>
      <c r="QD148" s="60"/>
      <c r="QE148" s="60"/>
      <c r="QF148" s="60"/>
      <c r="QG148" s="60"/>
      <c r="QH148" s="60"/>
      <c r="QI148" s="60"/>
      <c r="QJ148" s="60"/>
      <c r="QK148" s="60"/>
      <c r="QL148" s="60"/>
      <c r="QM148" s="60"/>
      <c r="QN148" s="60"/>
      <c r="QO148" s="60"/>
      <c r="QP148" s="60"/>
      <c r="QQ148" s="60"/>
      <c r="QR148" s="60"/>
      <c r="QS148" s="60"/>
      <c r="QT148" s="60"/>
      <c r="QU148" s="60"/>
      <c r="QV148" s="60"/>
      <c r="QW148" s="60"/>
      <c r="QX148" s="60"/>
      <c r="QY148" s="60"/>
      <c r="QZ148" s="60"/>
      <c r="RA148" s="60"/>
      <c r="RB148" s="60"/>
      <c r="RC148" s="60"/>
      <c r="RD148" s="60"/>
      <c r="RE148" s="60"/>
      <c r="RF148" s="60"/>
      <c r="RG148" s="60"/>
      <c r="RH148" s="60"/>
      <c r="RI148" s="60"/>
      <c r="RJ148" s="60"/>
      <c r="RK148" s="60"/>
      <c r="RL148" s="60"/>
      <c r="RM148" s="60"/>
      <c r="RN148" s="60"/>
      <c r="RO148" s="60"/>
      <c r="RP148" s="60"/>
      <c r="RQ148" s="60"/>
      <c r="RR148" s="60"/>
      <c r="RS148" s="60"/>
      <c r="RT148" s="60"/>
      <c r="RU148" s="60"/>
      <c r="RV148" s="60"/>
      <c r="RW148" s="60"/>
      <c r="RX148" s="60"/>
      <c r="RY148" s="60"/>
      <c r="RZ148" s="60"/>
      <c r="SA148" s="60"/>
      <c r="SB148" s="60"/>
      <c r="SC148" s="60"/>
      <c r="SD148" s="60"/>
      <c r="SE148" s="60"/>
      <c r="SF148" s="60"/>
      <c r="SG148" s="60"/>
      <c r="SH148" s="60"/>
      <c r="SI148" s="60"/>
      <c r="SJ148" s="60"/>
      <c r="SK148" s="60"/>
      <c r="SL148" s="60"/>
      <c r="SM148" s="60"/>
      <c r="SN148" s="60"/>
      <c r="SO148" s="60"/>
      <c r="SP148" s="60"/>
      <c r="SQ148" s="60"/>
      <c r="SR148" s="60"/>
      <c r="SS148" s="60"/>
      <c r="ST148" s="60"/>
      <c r="SU148" s="60"/>
      <c r="SV148" s="60"/>
      <c r="SW148" s="60"/>
      <c r="SX148" s="60"/>
      <c r="SY148" s="60"/>
      <c r="SZ148" s="60"/>
      <c r="TA148" s="60"/>
      <c r="TB148" s="60"/>
      <c r="TC148" s="60"/>
      <c r="TD148" s="60"/>
      <c r="TE148" s="60"/>
      <c r="TF148" s="60"/>
      <c r="TG148" s="60"/>
      <c r="TH148" s="60"/>
      <c r="TI148" s="60"/>
      <c r="TJ148" s="60"/>
      <c r="TK148" s="60"/>
      <c r="TL148" s="60"/>
      <c r="TM148" s="60"/>
      <c r="TN148" s="60"/>
      <c r="TO148" s="60"/>
      <c r="TP148" s="60"/>
      <c r="TQ148" s="60"/>
      <c r="TR148" s="60"/>
      <c r="TS148" s="60"/>
      <c r="TT148" s="60"/>
      <c r="TU148" s="60"/>
      <c r="TV148" s="60"/>
      <c r="TW148" s="60"/>
      <c r="TX148" s="60"/>
      <c r="TY148" s="60"/>
      <c r="TZ148" s="60"/>
      <c r="UA148" s="60"/>
      <c r="UB148" s="60"/>
      <c r="UC148" s="60"/>
      <c r="UD148" s="60"/>
      <c r="UE148" s="60"/>
      <c r="UF148" s="60"/>
      <c r="UG148" s="60"/>
      <c r="UH148" s="60"/>
      <c r="UI148" s="60"/>
      <c r="UJ148" s="60"/>
      <c r="UK148" s="60"/>
      <c r="UL148" s="60"/>
      <c r="UM148" s="60"/>
      <c r="UN148" s="60"/>
      <c r="UO148" s="60"/>
      <c r="UP148" s="60"/>
      <c r="UQ148" s="60"/>
      <c r="UR148" s="60"/>
      <c r="US148" s="60"/>
      <c r="UT148" s="60"/>
      <c r="UU148" s="60"/>
      <c r="UV148" s="60"/>
      <c r="UW148" s="60"/>
      <c r="UX148" s="60"/>
      <c r="UY148" s="60"/>
      <c r="UZ148" s="60"/>
      <c r="VA148" s="60"/>
      <c r="VB148" s="60"/>
      <c r="VC148" s="60"/>
      <c r="VD148" s="60"/>
      <c r="VE148" s="60"/>
      <c r="VF148" s="60"/>
      <c r="VG148" s="60"/>
      <c r="VH148" s="60"/>
      <c r="VI148" s="60"/>
      <c r="VJ148" s="60"/>
      <c r="VK148" s="60"/>
      <c r="VL148" s="60"/>
      <c r="VM148" s="60"/>
      <c r="VN148" s="60"/>
      <c r="VO148" s="60"/>
      <c r="VP148" s="60"/>
      <c r="VQ148" s="60"/>
      <c r="VR148" s="60"/>
      <c r="VS148" s="60"/>
      <c r="VT148" s="60"/>
      <c r="VU148" s="60"/>
      <c r="VV148" s="60"/>
      <c r="VW148" s="60"/>
      <c r="VX148" s="60"/>
      <c r="VY148" s="60"/>
      <c r="VZ148" s="60"/>
      <c r="WA148" s="60"/>
      <c r="WB148" s="60"/>
      <c r="WC148" s="60"/>
      <c r="WD148" s="60"/>
      <c r="WE148" s="60"/>
      <c r="WF148" s="60"/>
      <c r="WG148" s="60"/>
      <c r="WH148" s="60"/>
      <c r="WI148" s="60"/>
      <c r="WJ148" s="60"/>
      <c r="WK148" s="60"/>
      <c r="WL148" s="60"/>
      <c r="WM148" s="60"/>
      <c r="WN148" s="60"/>
      <c r="WO148" s="60"/>
      <c r="WP148" s="60"/>
      <c r="WQ148" s="60"/>
      <c r="WR148" s="60"/>
      <c r="WS148" s="60"/>
      <c r="WT148" s="60"/>
      <c r="WU148" s="60"/>
      <c r="WV148" s="60"/>
      <c r="WW148" s="60"/>
      <c r="WX148" s="60"/>
      <c r="WY148" s="60"/>
      <c r="WZ148" s="60"/>
      <c r="XA148" s="60"/>
      <c r="XB148" s="60"/>
      <c r="XC148" s="60"/>
      <c r="XD148" s="60"/>
      <c r="XE148" s="60"/>
      <c r="XF148" s="60"/>
      <c r="XG148" s="60"/>
      <c r="XH148" s="60"/>
      <c r="XI148" s="60"/>
      <c r="XJ148" s="60"/>
      <c r="XK148" s="60"/>
      <c r="XL148" s="60"/>
      <c r="XM148" s="60"/>
      <c r="XN148" s="60"/>
      <c r="XO148" s="60"/>
      <c r="XP148" s="60"/>
      <c r="XQ148" s="60"/>
      <c r="XR148" s="60"/>
      <c r="XS148" s="60"/>
      <c r="XT148" s="60"/>
      <c r="XU148" s="60"/>
      <c r="XV148" s="60"/>
      <c r="XW148" s="60"/>
      <c r="XX148" s="60"/>
      <c r="XY148" s="60"/>
      <c r="XZ148" s="60"/>
      <c r="YA148" s="60"/>
      <c r="YB148" s="60"/>
      <c r="YC148" s="60"/>
      <c r="YD148" s="60"/>
      <c r="YE148" s="60"/>
      <c r="YF148" s="60"/>
      <c r="YG148" s="60"/>
      <c r="YH148" s="60"/>
      <c r="YI148" s="60"/>
      <c r="YJ148" s="60"/>
      <c r="YK148" s="60"/>
      <c r="YL148" s="60"/>
      <c r="YM148" s="60"/>
      <c r="YN148" s="60"/>
      <c r="YO148" s="60"/>
      <c r="YP148" s="60"/>
      <c r="YQ148" s="60"/>
      <c r="YR148" s="60"/>
    </row>
    <row r="149" spans="1:669" ht="16.5" thickBot="1" x14ac:dyDescent="0.3">
      <c r="A149" s="74"/>
      <c r="B149" s="50"/>
      <c r="C149" s="50"/>
      <c r="D149" s="50" t="s">
        <v>28</v>
      </c>
      <c r="E149" s="50"/>
      <c r="F149" s="50"/>
      <c r="G149" s="50"/>
      <c r="H149" s="50"/>
      <c r="I149" s="50"/>
      <c r="J149" s="50"/>
      <c r="K149" s="50"/>
      <c r="L149" s="50"/>
      <c r="M149" s="50"/>
      <c r="N149" s="50"/>
      <c r="O149" s="50"/>
      <c r="P149" s="75"/>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c r="EX149" s="60"/>
      <c r="EY149" s="60"/>
      <c r="EZ149" s="60"/>
      <c r="FA149" s="60"/>
      <c r="FB149" s="60"/>
      <c r="FC149" s="60"/>
      <c r="FD149" s="60"/>
      <c r="FE149" s="60"/>
      <c r="FF149" s="60"/>
      <c r="FG149" s="60"/>
      <c r="FH149" s="60"/>
      <c r="FI149" s="60"/>
      <c r="FJ149" s="60"/>
      <c r="FK149" s="60"/>
      <c r="FL149" s="60"/>
      <c r="FM149" s="60"/>
      <c r="FN149" s="60"/>
      <c r="FO149" s="60"/>
      <c r="FP149" s="60"/>
      <c r="FQ149" s="60"/>
      <c r="FR149" s="60"/>
      <c r="FS149" s="60"/>
      <c r="FT149" s="60"/>
      <c r="FU149" s="60"/>
      <c r="FV149" s="60"/>
      <c r="FW149" s="60"/>
      <c r="FX149" s="60"/>
      <c r="FY149" s="60"/>
      <c r="FZ149" s="60"/>
      <c r="GA149" s="60"/>
      <c r="GB149" s="60"/>
      <c r="GC149" s="60"/>
      <c r="GD149" s="60"/>
      <c r="GE149" s="60"/>
      <c r="GF149" s="60"/>
      <c r="GG149" s="60"/>
      <c r="GH149" s="60"/>
      <c r="GI149" s="60"/>
      <c r="GJ149" s="60"/>
      <c r="GK149" s="60"/>
      <c r="GL149" s="60"/>
      <c r="GM149" s="60"/>
      <c r="GN149" s="60"/>
      <c r="GO149" s="60"/>
      <c r="GP149" s="60"/>
      <c r="GQ149" s="60"/>
      <c r="GR149" s="60"/>
      <c r="GS149" s="60"/>
      <c r="GT149" s="60"/>
      <c r="GU149" s="60"/>
      <c r="GV149" s="60"/>
      <c r="GW149" s="60"/>
      <c r="GX149" s="60"/>
      <c r="GY149" s="60"/>
      <c r="GZ149" s="60"/>
      <c r="HA149" s="60"/>
      <c r="HB149" s="60"/>
      <c r="HC149" s="60"/>
      <c r="HD149" s="60"/>
      <c r="HE149" s="60"/>
      <c r="HF149" s="60"/>
      <c r="HG149" s="60"/>
      <c r="HH149" s="60"/>
      <c r="HI149" s="60"/>
      <c r="HJ149" s="60"/>
      <c r="HK149" s="60"/>
      <c r="HL149" s="60"/>
      <c r="HM149" s="60"/>
      <c r="HN149" s="60"/>
      <c r="HO149" s="60"/>
      <c r="HP149" s="60"/>
      <c r="HQ149" s="60"/>
      <c r="HR149" s="60"/>
      <c r="HS149" s="60"/>
      <c r="HT149" s="60"/>
      <c r="HU149" s="60"/>
      <c r="HV149" s="60"/>
      <c r="HW149" s="60"/>
      <c r="HX149" s="60"/>
      <c r="HY149" s="60"/>
      <c r="HZ149" s="60"/>
      <c r="IA149" s="60"/>
      <c r="IB149" s="60"/>
      <c r="IC149" s="60"/>
      <c r="ID149" s="60"/>
      <c r="IE149" s="60"/>
      <c r="IF149" s="60"/>
      <c r="IG149" s="60"/>
      <c r="IH149" s="60"/>
      <c r="II149" s="60"/>
      <c r="IJ149" s="60"/>
      <c r="IK149" s="60"/>
      <c r="IL149" s="60"/>
      <c r="IM149" s="60"/>
      <c r="IN149" s="60"/>
      <c r="IO149" s="60"/>
      <c r="IP149" s="60"/>
      <c r="IQ149" s="60"/>
      <c r="IR149" s="60"/>
      <c r="IS149" s="60"/>
      <c r="IT149" s="60"/>
      <c r="IU149" s="60"/>
      <c r="IV149" s="60"/>
      <c r="IW149" s="60"/>
      <c r="IX149" s="60"/>
      <c r="IY149" s="60"/>
      <c r="IZ149" s="60"/>
      <c r="JA149" s="60"/>
      <c r="JB149" s="60"/>
      <c r="JC149" s="60"/>
      <c r="JD149" s="60"/>
      <c r="JE149" s="60"/>
      <c r="JF149" s="60"/>
      <c r="JG149" s="60"/>
      <c r="JH149" s="60"/>
      <c r="JI149" s="60"/>
      <c r="JJ149" s="60"/>
      <c r="JK149" s="60"/>
      <c r="JL149" s="60"/>
      <c r="JM149" s="60"/>
      <c r="JN149" s="60"/>
      <c r="JO149" s="60"/>
      <c r="JP149" s="60"/>
      <c r="JQ149" s="60"/>
      <c r="JR149" s="60"/>
      <c r="JS149" s="60"/>
      <c r="JT149" s="60"/>
      <c r="JU149" s="60"/>
      <c r="JV149" s="60"/>
      <c r="JW149" s="60"/>
      <c r="JX149" s="60"/>
      <c r="JY149" s="60"/>
      <c r="JZ149" s="60"/>
      <c r="KA149" s="60"/>
      <c r="KB149" s="60"/>
      <c r="KC149" s="60"/>
      <c r="KD149" s="60"/>
      <c r="KE149" s="60"/>
      <c r="KF149" s="60"/>
      <c r="KG149" s="60"/>
      <c r="KH149" s="60"/>
      <c r="KI149" s="60"/>
      <c r="KJ149" s="60"/>
      <c r="KK149" s="60"/>
      <c r="KL149" s="60"/>
      <c r="KM149" s="60"/>
      <c r="KN149" s="60"/>
      <c r="KO149" s="60"/>
      <c r="KP149" s="60"/>
      <c r="KQ149" s="60"/>
      <c r="KR149" s="60"/>
      <c r="KS149" s="60"/>
      <c r="KT149" s="60"/>
      <c r="KU149" s="60"/>
      <c r="KV149" s="60"/>
      <c r="KW149" s="60"/>
      <c r="KX149" s="60"/>
      <c r="KY149" s="60"/>
      <c r="KZ149" s="60"/>
      <c r="LA149" s="60"/>
      <c r="LB149" s="60"/>
      <c r="LC149" s="60"/>
      <c r="LD149" s="60"/>
      <c r="LE149" s="60"/>
      <c r="LF149" s="60"/>
      <c r="LG149" s="60"/>
      <c r="LH149" s="60"/>
      <c r="LI149" s="60"/>
      <c r="LJ149" s="60"/>
      <c r="LK149" s="60"/>
      <c r="LL149" s="60"/>
      <c r="LM149" s="60"/>
      <c r="LN149" s="60"/>
      <c r="LO149" s="60"/>
      <c r="LP149" s="60"/>
      <c r="LQ149" s="60"/>
      <c r="LR149" s="60"/>
      <c r="LS149" s="60"/>
      <c r="LT149" s="60"/>
      <c r="LU149" s="60"/>
      <c r="LV149" s="60"/>
      <c r="LW149" s="60"/>
      <c r="LX149" s="60"/>
      <c r="LY149" s="60"/>
      <c r="LZ149" s="60"/>
      <c r="MA149" s="60"/>
      <c r="MB149" s="60"/>
      <c r="MC149" s="60"/>
      <c r="MD149" s="60"/>
      <c r="ME149" s="60"/>
      <c r="MF149" s="60"/>
      <c r="MG149" s="60"/>
      <c r="MH149" s="60"/>
      <c r="MI149" s="60"/>
      <c r="MJ149" s="60"/>
      <c r="MK149" s="60"/>
      <c r="ML149" s="60"/>
      <c r="MM149" s="60"/>
      <c r="MN149" s="60"/>
      <c r="MO149" s="60"/>
      <c r="MP149" s="60"/>
      <c r="MQ149" s="60"/>
      <c r="MR149" s="60"/>
      <c r="MS149" s="60"/>
      <c r="MT149" s="60"/>
      <c r="MU149" s="60"/>
      <c r="MV149" s="60"/>
      <c r="MW149" s="60"/>
      <c r="MX149" s="60"/>
      <c r="MY149" s="60"/>
      <c r="MZ149" s="60"/>
      <c r="NA149" s="60"/>
      <c r="NB149" s="60"/>
      <c r="NC149" s="60"/>
      <c r="ND149" s="60"/>
      <c r="NE149" s="60"/>
      <c r="NF149" s="60"/>
      <c r="NG149" s="60"/>
      <c r="NH149" s="60"/>
      <c r="NI149" s="60"/>
      <c r="NJ149" s="60"/>
      <c r="NK149" s="60"/>
      <c r="NL149" s="60"/>
      <c r="NM149" s="60"/>
      <c r="NN149" s="60"/>
      <c r="NO149" s="60"/>
      <c r="NP149" s="60"/>
      <c r="NQ149" s="60"/>
      <c r="NR149" s="60"/>
      <c r="NS149" s="60"/>
      <c r="NT149" s="60"/>
      <c r="NU149" s="60"/>
      <c r="NV149" s="60"/>
      <c r="NW149" s="60"/>
      <c r="NX149" s="60"/>
      <c r="NY149" s="60"/>
      <c r="NZ149" s="60"/>
      <c r="OA149" s="60"/>
      <c r="OB149" s="60"/>
      <c r="OC149" s="60"/>
      <c r="OD149" s="60"/>
      <c r="OE149" s="60"/>
      <c r="OF149" s="60"/>
      <c r="OG149" s="60"/>
      <c r="OH149" s="60"/>
      <c r="OI149" s="60"/>
      <c r="OJ149" s="60"/>
      <c r="OK149" s="60"/>
      <c r="OL149" s="60"/>
      <c r="OM149" s="60"/>
      <c r="ON149" s="60"/>
      <c r="OO149" s="60"/>
      <c r="OP149" s="60"/>
      <c r="OQ149" s="60"/>
      <c r="OR149" s="60"/>
      <c r="OS149" s="60"/>
      <c r="OT149" s="60"/>
      <c r="OU149" s="60"/>
      <c r="OV149" s="60"/>
      <c r="OW149" s="60"/>
      <c r="OX149" s="60"/>
      <c r="OY149" s="60"/>
      <c r="OZ149" s="60"/>
      <c r="PA149" s="60"/>
      <c r="PB149" s="60"/>
      <c r="PC149" s="60"/>
      <c r="PD149" s="60"/>
      <c r="PE149" s="60"/>
      <c r="PF149" s="60"/>
      <c r="PG149" s="60"/>
      <c r="PH149" s="60"/>
      <c r="PI149" s="60"/>
      <c r="PJ149" s="60"/>
      <c r="PK149" s="60"/>
      <c r="PL149" s="60"/>
      <c r="PM149" s="60"/>
      <c r="PN149" s="60"/>
      <c r="PO149" s="60"/>
      <c r="PP149" s="60"/>
      <c r="PQ149" s="60"/>
      <c r="PR149" s="60"/>
      <c r="PS149" s="60"/>
      <c r="PT149" s="60"/>
      <c r="PU149" s="60"/>
      <c r="PV149" s="60"/>
      <c r="PW149" s="60"/>
      <c r="PX149" s="60"/>
      <c r="PY149" s="60"/>
      <c r="PZ149" s="60"/>
      <c r="QA149" s="60"/>
      <c r="QB149" s="60"/>
      <c r="QC149" s="60"/>
      <c r="QD149" s="60"/>
      <c r="QE149" s="60"/>
      <c r="QF149" s="60"/>
      <c r="QG149" s="60"/>
      <c r="QH149" s="60"/>
      <c r="QI149" s="60"/>
      <c r="QJ149" s="60"/>
      <c r="QK149" s="60"/>
      <c r="QL149" s="60"/>
      <c r="QM149" s="60"/>
      <c r="QN149" s="60"/>
      <c r="QO149" s="60"/>
      <c r="QP149" s="60"/>
      <c r="QQ149" s="60"/>
      <c r="QR149" s="60"/>
      <c r="QS149" s="60"/>
      <c r="QT149" s="60"/>
      <c r="QU149" s="60"/>
      <c r="QV149" s="60"/>
      <c r="QW149" s="60"/>
      <c r="QX149" s="60"/>
      <c r="QY149" s="60"/>
      <c r="QZ149" s="60"/>
      <c r="RA149" s="60"/>
      <c r="RB149" s="60"/>
      <c r="RC149" s="60"/>
      <c r="RD149" s="60"/>
      <c r="RE149" s="60"/>
      <c r="RF149" s="60"/>
      <c r="RG149" s="60"/>
      <c r="RH149" s="60"/>
      <c r="RI149" s="60"/>
      <c r="RJ149" s="60"/>
      <c r="RK149" s="60"/>
      <c r="RL149" s="60"/>
      <c r="RM149" s="60"/>
      <c r="RN149" s="60"/>
      <c r="RO149" s="60"/>
      <c r="RP149" s="60"/>
      <c r="RQ149" s="60"/>
      <c r="RR149" s="60"/>
      <c r="RS149" s="60"/>
      <c r="RT149" s="60"/>
      <c r="RU149" s="60"/>
      <c r="RV149" s="60"/>
      <c r="RW149" s="60"/>
      <c r="RX149" s="60"/>
      <c r="RY149" s="60"/>
      <c r="RZ149" s="60"/>
      <c r="SA149" s="60"/>
      <c r="SB149" s="60"/>
      <c r="SC149" s="60"/>
      <c r="SD149" s="60"/>
      <c r="SE149" s="60"/>
      <c r="SF149" s="60"/>
      <c r="SG149" s="60"/>
      <c r="SH149" s="60"/>
      <c r="SI149" s="60"/>
      <c r="SJ149" s="60"/>
      <c r="SK149" s="60"/>
      <c r="SL149" s="60"/>
      <c r="SM149" s="60"/>
      <c r="SN149" s="60"/>
      <c r="SO149" s="60"/>
      <c r="SP149" s="60"/>
      <c r="SQ149" s="60"/>
      <c r="SR149" s="60"/>
      <c r="SS149" s="60"/>
      <c r="ST149" s="60"/>
      <c r="SU149" s="60"/>
      <c r="SV149" s="60"/>
      <c r="SW149" s="60"/>
      <c r="SX149" s="60"/>
      <c r="SY149" s="60"/>
      <c r="SZ149" s="60"/>
      <c r="TA149" s="60"/>
      <c r="TB149" s="60"/>
      <c r="TC149" s="60"/>
      <c r="TD149" s="60"/>
      <c r="TE149" s="60"/>
      <c r="TF149" s="60"/>
      <c r="TG149" s="60"/>
      <c r="TH149" s="60"/>
      <c r="TI149" s="60"/>
      <c r="TJ149" s="60"/>
      <c r="TK149" s="60"/>
      <c r="TL149" s="60"/>
      <c r="TM149" s="60"/>
      <c r="TN149" s="60"/>
      <c r="TO149" s="60"/>
      <c r="TP149" s="60"/>
      <c r="TQ149" s="60"/>
      <c r="TR149" s="60"/>
      <c r="TS149" s="60"/>
      <c r="TT149" s="60"/>
      <c r="TU149" s="60"/>
      <c r="TV149" s="60"/>
      <c r="TW149" s="60"/>
      <c r="TX149" s="60"/>
      <c r="TY149" s="60"/>
      <c r="TZ149" s="60"/>
      <c r="UA149" s="60"/>
      <c r="UB149" s="60"/>
      <c r="UC149" s="60"/>
      <c r="UD149" s="60"/>
      <c r="UE149" s="60"/>
      <c r="UF149" s="60"/>
      <c r="UG149" s="60"/>
      <c r="UH149" s="60"/>
      <c r="UI149" s="60"/>
      <c r="UJ149" s="60"/>
      <c r="UK149" s="60"/>
      <c r="UL149" s="60"/>
      <c r="UM149" s="60"/>
      <c r="UN149" s="60"/>
      <c r="UO149" s="60"/>
      <c r="UP149" s="60"/>
      <c r="UQ149" s="60"/>
      <c r="UR149" s="60"/>
      <c r="US149" s="60"/>
      <c r="UT149" s="60"/>
      <c r="UU149" s="60"/>
      <c r="UV149" s="60"/>
      <c r="UW149" s="60"/>
      <c r="UX149" s="60"/>
      <c r="UY149" s="60"/>
      <c r="UZ149" s="60"/>
      <c r="VA149" s="60"/>
      <c r="VB149" s="60"/>
      <c r="VC149" s="60"/>
      <c r="VD149" s="60"/>
      <c r="VE149" s="60"/>
      <c r="VF149" s="60"/>
      <c r="VG149" s="60"/>
      <c r="VH149" s="60"/>
      <c r="VI149" s="60"/>
      <c r="VJ149" s="60"/>
      <c r="VK149" s="60"/>
      <c r="VL149" s="60"/>
      <c r="VM149" s="60"/>
      <c r="VN149" s="60"/>
      <c r="VO149" s="60"/>
      <c r="VP149" s="60"/>
      <c r="VQ149" s="60"/>
      <c r="VR149" s="60"/>
      <c r="VS149" s="60"/>
      <c r="VT149" s="60"/>
      <c r="VU149" s="60"/>
      <c r="VV149" s="60"/>
      <c r="VW149" s="60"/>
      <c r="VX149" s="60"/>
      <c r="VY149" s="60"/>
      <c r="VZ149" s="60"/>
      <c r="WA149" s="60"/>
      <c r="WB149" s="60"/>
      <c r="WC149" s="60"/>
      <c r="WD149" s="60"/>
      <c r="WE149" s="60"/>
      <c r="WF149" s="60"/>
      <c r="WG149" s="60"/>
      <c r="WH149" s="60"/>
      <c r="WI149" s="60"/>
      <c r="WJ149" s="60"/>
      <c r="WK149" s="60"/>
      <c r="WL149" s="60"/>
      <c r="WM149" s="60"/>
      <c r="WN149" s="60"/>
      <c r="WO149" s="60"/>
      <c r="WP149" s="60"/>
      <c r="WQ149" s="60"/>
      <c r="WR149" s="60"/>
      <c r="WS149" s="60"/>
      <c r="WT149" s="60"/>
      <c r="WU149" s="60"/>
      <c r="WV149" s="60"/>
      <c r="WW149" s="60"/>
      <c r="WX149" s="60"/>
      <c r="WY149" s="60"/>
      <c r="WZ149" s="60"/>
      <c r="XA149" s="60"/>
      <c r="XB149" s="60"/>
      <c r="XC149" s="60"/>
      <c r="XD149" s="60"/>
      <c r="XE149" s="60"/>
      <c r="XF149" s="60"/>
      <c r="XG149" s="60"/>
      <c r="XH149" s="60"/>
      <c r="XI149" s="60"/>
      <c r="XJ149" s="60"/>
      <c r="XK149" s="60"/>
      <c r="XL149" s="60"/>
      <c r="XM149" s="60"/>
      <c r="XN149" s="60"/>
      <c r="XO149" s="60"/>
      <c r="XP149" s="60"/>
      <c r="XQ149" s="60"/>
      <c r="XR149" s="60"/>
      <c r="XS149" s="60"/>
      <c r="XT149" s="60"/>
      <c r="XU149" s="60"/>
      <c r="XV149" s="60"/>
      <c r="XW149" s="60"/>
      <c r="XX149" s="60"/>
      <c r="XY149" s="60"/>
      <c r="XZ149" s="60"/>
      <c r="YA149" s="60"/>
      <c r="YB149" s="60"/>
      <c r="YC149" s="60"/>
      <c r="YD149" s="60"/>
      <c r="YE149" s="60"/>
      <c r="YF149" s="60"/>
      <c r="YG149" s="60"/>
      <c r="YH149" s="60"/>
      <c r="YI149" s="60"/>
      <c r="YJ149" s="60"/>
      <c r="YK149" s="60"/>
      <c r="YL149" s="60"/>
      <c r="YM149" s="60"/>
      <c r="YN149" s="60"/>
      <c r="YO149" s="60"/>
      <c r="YP149" s="60"/>
      <c r="YQ149" s="60"/>
      <c r="YR149" s="60"/>
    </row>
    <row r="150" spans="1:669" ht="15.75" thickBot="1" x14ac:dyDescent="0.3">
      <c r="A150" s="12"/>
      <c r="B150" s="26"/>
      <c r="C150" s="13"/>
      <c r="D150" s="70"/>
      <c r="E150" s="70"/>
      <c r="F150" s="15"/>
      <c r="G150" s="12"/>
      <c r="H150" s="33"/>
      <c r="I150" s="15"/>
      <c r="J150" s="12"/>
      <c r="K150" s="87">
        <v>0</v>
      </c>
      <c r="L150" s="67"/>
      <c r="M150" s="47"/>
      <c r="N150" s="65"/>
      <c r="O150" s="65"/>
      <c r="P150" s="46"/>
      <c r="Q150" s="60"/>
      <c r="R150" s="60"/>
      <c r="S150" s="60"/>
      <c r="T150" s="60"/>
      <c r="U150" s="60"/>
      <c r="V150" s="60"/>
      <c r="W150" s="60"/>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c r="EX150" s="60"/>
      <c r="EY150" s="60"/>
      <c r="EZ150" s="60"/>
      <c r="FA150" s="60"/>
      <c r="FB150" s="60"/>
      <c r="FC150" s="60"/>
      <c r="FD150" s="60"/>
      <c r="FE150" s="60"/>
      <c r="FF150" s="60"/>
      <c r="FG150" s="60"/>
      <c r="FH150" s="60"/>
      <c r="FI150" s="60"/>
      <c r="FJ150" s="60"/>
      <c r="FK150" s="60"/>
      <c r="FL150" s="60"/>
      <c r="FM150" s="60"/>
      <c r="FN150" s="60"/>
      <c r="FO150" s="60"/>
      <c r="FP150" s="60"/>
      <c r="FQ150" s="60"/>
      <c r="FR150" s="60"/>
      <c r="FS150" s="60"/>
      <c r="FT150" s="60"/>
      <c r="FU150" s="60"/>
      <c r="FV150" s="60"/>
      <c r="FW150" s="60"/>
      <c r="FX150" s="60"/>
      <c r="FY150" s="60"/>
      <c r="FZ150" s="60"/>
      <c r="GA150" s="60"/>
      <c r="GB150" s="60"/>
      <c r="GC150" s="60"/>
      <c r="GD150" s="60"/>
      <c r="GE150" s="60"/>
      <c r="GF150" s="60"/>
      <c r="GG150" s="60"/>
      <c r="GH150" s="60"/>
      <c r="GI150" s="60"/>
      <c r="GJ150" s="60"/>
      <c r="GK150" s="60"/>
      <c r="GL150" s="60"/>
      <c r="GM150" s="60"/>
      <c r="GN150" s="60"/>
      <c r="GO150" s="60"/>
      <c r="GP150" s="60"/>
      <c r="GQ150" s="60"/>
      <c r="GR150" s="60"/>
      <c r="GS150" s="60"/>
      <c r="GT150" s="60"/>
      <c r="GU150" s="60"/>
      <c r="GV150" s="60"/>
      <c r="GW150" s="60"/>
      <c r="GX150" s="60"/>
      <c r="GY150" s="60"/>
      <c r="GZ150" s="60"/>
      <c r="HA150" s="60"/>
      <c r="HB150" s="60"/>
      <c r="HC150" s="60"/>
      <c r="HD150" s="60"/>
      <c r="HE150" s="60"/>
      <c r="HF150" s="60"/>
      <c r="HG150" s="60"/>
      <c r="HH150" s="60"/>
      <c r="HI150" s="60"/>
      <c r="HJ150" s="60"/>
      <c r="HK150" s="60"/>
      <c r="HL150" s="60"/>
      <c r="HM150" s="60"/>
      <c r="HN150" s="60"/>
      <c r="HO150" s="60"/>
      <c r="HP150" s="60"/>
      <c r="HQ150" s="60"/>
      <c r="HR150" s="60"/>
      <c r="HS150" s="60"/>
      <c r="HT150" s="60"/>
      <c r="HU150" s="60"/>
      <c r="HV150" s="60"/>
      <c r="HW150" s="60"/>
      <c r="HX150" s="60"/>
      <c r="HY150" s="60"/>
      <c r="HZ150" s="60"/>
      <c r="IA150" s="60"/>
      <c r="IB150" s="60"/>
      <c r="IC150" s="60"/>
      <c r="ID150" s="60"/>
      <c r="IE150" s="60"/>
      <c r="IF150" s="60"/>
      <c r="IG150" s="60"/>
      <c r="IH150" s="60"/>
      <c r="II150" s="60"/>
      <c r="IJ150" s="60"/>
      <c r="IK150" s="60"/>
      <c r="IL150" s="60"/>
      <c r="IM150" s="60"/>
      <c r="IN150" s="60"/>
      <c r="IO150" s="60"/>
      <c r="IP150" s="60"/>
      <c r="IQ150" s="60"/>
      <c r="IR150" s="60"/>
      <c r="IS150" s="60"/>
      <c r="IT150" s="60"/>
      <c r="IU150" s="60"/>
      <c r="IV150" s="60"/>
      <c r="IW150" s="60"/>
      <c r="IX150" s="60"/>
      <c r="IY150" s="60"/>
      <c r="IZ150" s="60"/>
      <c r="JA150" s="60"/>
      <c r="JB150" s="60"/>
      <c r="JC150" s="60"/>
      <c r="JD150" s="60"/>
      <c r="JE150" s="60"/>
      <c r="JF150" s="60"/>
      <c r="JG150" s="60"/>
      <c r="JH150" s="60"/>
      <c r="JI150" s="60"/>
      <c r="JJ150" s="60"/>
      <c r="JK150" s="60"/>
      <c r="JL150" s="60"/>
      <c r="JM150" s="60"/>
      <c r="JN150" s="60"/>
      <c r="JO150" s="60"/>
      <c r="JP150" s="60"/>
      <c r="JQ150" s="60"/>
      <c r="JR150" s="60"/>
      <c r="JS150" s="60"/>
      <c r="JT150" s="60"/>
      <c r="JU150" s="60"/>
      <c r="JV150" s="60"/>
      <c r="JW150" s="60"/>
      <c r="JX150" s="60"/>
      <c r="JY150" s="60"/>
      <c r="JZ150" s="60"/>
      <c r="KA150" s="60"/>
      <c r="KB150" s="60"/>
      <c r="KC150" s="60"/>
      <c r="KD150" s="60"/>
      <c r="KE150" s="60"/>
      <c r="KF150" s="60"/>
      <c r="KG150" s="60"/>
      <c r="KH150" s="60"/>
      <c r="KI150" s="60"/>
      <c r="KJ150" s="60"/>
      <c r="KK150" s="60"/>
      <c r="KL150" s="60"/>
      <c r="KM150" s="60"/>
      <c r="KN150" s="60"/>
      <c r="KO150" s="60"/>
      <c r="KP150" s="60"/>
      <c r="KQ150" s="60"/>
      <c r="KR150" s="60"/>
      <c r="KS150" s="60"/>
      <c r="KT150" s="60"/>
      <c r="KU150" s="60"/>
      <c r="KV150" s="60"/>
      <c r="KW150" s="60"/>
      <c r="KX150" s="60"/>
      <c r="KY150" s="60"/>
      <c r="KZ150" s="60"/>
      <c r="LA150" s="60"/>
      <c r="LB150" s="60"/>
      <c r="LC150" s="60"/>
      <c r="LD150" s="60"/>
      <c r="LE150" s="60"/>
      <c r="LF150" s="60"/>
      <c r="LG150" s="60"/>
      <c r="LH150" s="60"/>
      <c r="LI150" s="60"/>
      <c r="LJ150" s="60"/>
      <c r="LK150" s="60"/>
      <c r="LL150" s="60"/>
      <c r="LM150" s="60"/>
      <c r="LN150" s="60"/>
      <c r="LO150" s="60"/>
      <c r="LP150" s="60"/>
      <c r="LQ150" s="60"/>
      <c r="LR150" s="60"/>
      <c r="LS150" s="60"/>
      <c r="LT150" s="60"/>
      <c r="LU150" s="60"/>
      <c r="LV150" s="60"/>
      <c r="LW150" s="60"/>
      <c r="LX150" s="60"/>
      <c r="LY150" s="60"/>
      <c r="LZ150" s="60"/>
      <c r="MA150" s="60"/>
      <c r="MB150" s="60"/>
      <c r="MC150" s="60"/>
      <c r="MD150" s="60"/>
      <c r="ME150" s="60"/>
      <c r="MF150" s="60"/>
      <c r="MG150" s="60"/>
      <c r="MH150" s="60"/>
      <c r="MI150" s="60"/>
      <c r="MJ150" s="60"/>
      <c r="MK150" s="60"/>
      <c r="ML150" s="60"/>
      <c r="MM150" s="60"/>
      <c r="MN150" s="60"/>
      <c r="MO150" s="60"/>
      <c r="MP150" s="60"/>
      <c r="MQ150" s="60"/>
      <c r="MR150" s="60"/>
      <c r="MS150" s="60"/>
      <c r="MT150" s="60"/>
      <c r="MU150" s="60"/>
      <c r="MV150" s="60"/>
      <c r="MW150" s="60"/>
      <c r="MX150" s="60"/>
      <c r="MY150" s="60"/>
      <c r="MZ150" s="60"/>
      <c r="NA150" s="60"/>
      <c r="NB150" s="60"/>
      <c r="NC150" s="60"/>
      <c r="ND150" s="60"/>
      <c r="NE150" s="60"/>
      <c r="NF150" s="60"/>
      <c r="NG150" s="60"/>
      <c r="NH150" s="60"/>
      <c r="NI150" s="60"/>
      <c r="NJ150" s="60"/>
      <c r="NK150" s="60"/>
      <c r="NL150" s="60"/>
      <c r="NM150" s="60"/>
      <c r="NN150" s="60"/>
      <c r="NO150" s="60"/>
      <c r="NP150" s="60"/>
      <c r="NQ150" s="60"/>
      <c r="NR150" s="60"/>
      <c r="NS150" s="60"/>
      <c r="NT150" s="60"/>
      <c r="NU150" s="60"/>
      <c r="NV150" s="60"/>
      <c r="NW150" s="60"/>
      <c r="NX150" s="60"/>
      <c r="NY150" s="60"/>
      <c r="NZ150" s="60"/>
      <c r="OA150" s="60"/>
      <c r="OB150" s="60"/>
      <c r="OC150" s="60"/>
      <c r="OD150" s="60"/>
      <c r="OE150" s="60"/>
      <c r="OF150" s="60"/>
      <c r="OG150" s="60"/>
      <c r="OH150" s="60"/>
      <c r="OI150" s="60"/>
      <c r="OJ150" s="60"/>
      <c r="OK150" s="60"/>
      <c r="OL150" s="60"/>
      <c r="OM150" s="60"/>
      <c r="ON150" s="60"/>
      <c r="OO150" s="60"/>
      <c r="OP150" s="60"/>
      <c r="OQ150" s="60"/>
      <c r="OR150" s="60"/>
      <c r="OS150" s="60"/>
      <c r="OT150" s="60"/>
      <c r="OU150" s="60"/>
      <c r="OV150" s="60"/>
      <c r="OW150" s="60"/>
      <c r="OX150" s="60"/>
      <c r="OY150" s="60"/>
      <c r="OZ150" s="60"/>
      <c r="PA150" s="60"/>
      <c r="PB150" s="60"/>
      <c r="PC150" s="60"/>
      <c r="PD150" s="60"/>
      <c r="PE150" s="60"/>
      <c r="PF150" s="60"/>
      <c r="PG150" s="60"/>
      <c r="PH150" s="60"/>
      <c r="PI150" s="60"/>
      <c r="PJ150" s="60"/>
      <c r="PK150" s="60"/>
      <c r="PL150" s="60"/>
      <c r="PM150" s="60"/>
      <c r="PN150" s="60"/>
      <c r="PO150" s="60"/>
      <c r="PP150" s="60"/>
      <c r="PQ150" s="60"/>
      <c r="PR150" s="60"/>
      <c r="PS150" s="60"/>
      <c r="PT150" s="60"/>
      <c r="PU150" s="60"/>
      <c r="PV150" s="60"/>
      <c r="PW150" s="60"/>
      <c r="PX150" s="60"/>
      <c r="PY150" s="60"/>
      <c r="PZ150" s="60"/>
      <c r="QA150" s="60"/>
      <c r="QB150" s="60"/>
      <c r="QC150" s="60"/>
      <c r="QD150" s="60"/>
      <c r="QE150" s="60"/>
      <c r="QF150" s="60"/>
      <c r="QG150" s="60"/>
      <c r="QH150" s="60"/>
      <c r="QI150" s="60"/>
      <c r="QJ150" s="60"/>
      <c r="QK150" s="60"/>
      <c r="QL150" s="60"/>
      <c r="QM150" s="60"/>
      <c r="QN150" s="60"/>
      <c r="QO150" s="60"/>
      <c r="QP150" s="60"/>
      <c r="QQ150" s="60"/>
      <c r="QR150" s="60"/>
      <c r="QS150" s="60"/>
      <c r="QT150" s="60"/>
      <c r="QU150" s="60"/>
      <c r="QV150" s="60"/>
      <c r="QW150" s="60"/>
      <c r="QX150" s="60"/>
      <c r="QY150" s="60"/>
      <c r="QZ150" s="60"/>
      <c r="RA150" s="60"/>
      <c r="RB150" s="60"/>
      <c r="RC150" s="60"/>
      <c r="RD150" s="60"/>
      <c r="RE150" s="60"/>
      <c r="RF150" s="60"/>
      <c r="RG150" s="60"/>
      <c r="RH150" s="60"/>
      <c r="RI150" s="60"/>
      <c r="RJ150" s="60"/>
      <c r="RK150" s="60"/>
      <c r="RL150" s="60"/>
      <c r="RM150" s="60"/>
      <c r="RN150" s="60"/>
      <c r="RO150" s="60"/>
      <c r="RP150" s="60"/>
      <c r="RQ150" s="60"/>
      <c r="RR150" s="60"/>
      <c r="RS150" s="60"/>
      <c r="RT150" s="60"/>
      <c r="RU150" s="60"/>
      <c r="RV150" s="60"/>
      <c r="RW150" s="60"/>
      <c r="RX150" s="60"/>
      <c r="RY150" s="60"/>
      <c r="RZ150" s="60"/>
      <c r="SA150" s="60"/>
      <c r="SB150" s="60"/>
      <c r="SC150" s="60"/>
      <c r="SD150" s="60"/>
      <c r="SE150" s="60"/>
      <c r="SF150" s="60"/>
      <c r="SG150" s="60"/>
      <c r="SH150" s="60"/>
      <c r="SI150" s="60"/>
      <c r="SJ150" s="60"/>
      <c r="SK150" s="60"/>
      <c r="SL150" s="60"/>
      <c r="SM150" s="60"/>
      <c r="SN150" s="60"/>
      <c r="SO150" s="60"/>
      <c r="SP150" s="60"/>
      <c r="SQ150" s="60"/>
      <c r="SR150" s="60"/>
      <c r="SS150" s="60"/>
      <c r="ST150" s="60"/>
      <c r="SU150" s="60"/>
      <c r="SV150" s="60"/>
      <c r="SW150" s="60"/>
      <c r="SX150" s="60"/>
      <c r="SY150" s="60"/>
      <c r="SZ150" s="60"/>
      <c r="TA150" s="60"/>
      <c r="TB150" s="60"/>
      <c r="TC150" s="60"/>
      <c r="TD150" s="60"/>
      <c r="TE150" s="60"/>
      <c r="TF150" s="60"/>
      <c r="TG150" s="60"/>
      <c r="TH150" s="60"/>
      <c r="TI150" s="60"/>
      <c r="TJ150" s="60"/>
      <c r="TK150" s="60"/>
      <c r="TL150" s="60"/>
      <c r="TM150" s="60"/>
      <c r="TN150" s="60"/>
      <c r="TO150" s="60"/>
      <c r="TP150" s="60"/>
      <c r="TQ150" s="60"/>
      <c r="TR150" s="60"/>
      <c r="TS150" s="60"/>
      <c r="TT150" s="60"/>
      <c r="TU150" s="60"/>
      <c r="TV150" s="60"/>
      <c r="TW150" s="60"/>
      <c r="TX150" s="60"/>
      <c r="TY150" s="60"/>
      <c r="TZ150" s="60"/>
      <c r="UA150" s="60"/>
      <c r="UB150" s="60"/>
      <c r="UC150" s="60"/>
      <c r="UD150" s="60"/>
      <c r="UE150" s="60"/>
      <c r="UF150" s="60"/>
      <c r="UG150" s="60"/>
      <c r="UH150" s="60"/>
      <c r="UI150" s="60"/>
      <c r="UJ150" s="60"/>
      <c r="UK150" s="60"/>
      <c r="UL150" s="60"/>
      <c r="UM150" s="60"/>
      <c r="UN150" s="60"/>
      <c r="UO150" s="60"/>
      <c r="UP150" s="60"/>
      <c r="UQ150" s="60"/>
      <c r="UR150" s="60"/>
      <c r="US150" s="60"/>
      <c r="UT150" s="60"/>
      <c r="UU150" s="60"/>
      <c r="UV150" s="60"/>
      <c r="UW150" s="60"/>
      <c r="UX150" s="60"/>
      <c r="UY150" s="60"/>
      <c r="UZ150" s="60"/>
      <c r="VA150" s="60"/>
      <c r="VB150" s="60"/>
      <c r="VC150" s="60"/>
      <c r="VD150" s="60"/>
      <c r="VE150" s="60"/>
      <c r="VF150" s="60"/>
      <c r="VG150" s="60"/>
      <c r="VH150" s="60"/>
      <c r="VI150" s="60"/>
      <c r="VJ150" s="60"/>
      <c r="VK150" s="60"/>
      <c r="VL150" s="60"/>
      <c r="VM150" s="60"/>
      <c r="VN150" s="60"/>
      <c r="VO150" s="60"/>
      <c r="VP150" s="60"/>
      <c r="VQ150" s="60"/>
      <c r="VR150" s="60"/>
      <c r="VS150" s="60"/>
      <c r="VT150" s="60"/>
      <c r="VU150" s="60"/>
      <c r="VV150" s="60"/>
      <c r="VW150" s="60"/>
      <c r="VX150" s="60"/>
      <c r="VY150" s="60"/>
      <c r="VZ150" s="60"/>
      <c r="WA150" s="60"/>
      <c r="WB150" s="60"/>
      <c r="WC150" s="60"/>
      <c r="WD150" s="60"/>
      <c r="WE150" s="60"/>
      <c r="WF150" s="60"/>
      <c r="WG150" s="60"/>
      <c r="WH150" s="60"/>
      <c r="WI150" s="60"/>
      <c r="WJ150" s="60"/>
      <c r="WK150" s="60"/>
      <c r="WL150" s="60"/>
      <c r="WM150" s="60"/>
      <c r="WN150" s="60"/>
      <c r="WO150" s="60"/>
      <c r="WP150" s="60"/>
      <c r="WQ150" s="60"/>
      <c r="WR150" s="60"/>
      <c r="WS150" s="60"/>
      <c r="WT150" s="60"/>
      <c r="WU150" s="60"/>
      <c r="WV150" s="60"/>
      <c r="WW150" s="60"/>
      <c r="WX150" s="60"/>
      <c r="WY150" s="60"/>
      <c r="WZ150" s="60"/>
      <c r="XA150" s="60"/>
      <c r="XB150" s="60"/>
      <c r="XC150" s="60"/>
      <c r="XD150" s="60"/>
      <c r="XE150" s="60"/>
      <c r="XF150" s="60"/>
      <c r="XG150" s="60"/>
      <c r="XH150" s="60"/>
      <c r="XI150" s="60"/>
      <c r="XJ150" s="60"/>
      <c r="XK150" s="60"/>
      <c r="XL150" s="60"/>
      <c r="XM150" s="60"/>
      <c r="XN150" s="60"/>
      <c r="XO150" s="60"/>
      <c r="XP150" s="60"/>
      <c r="XQ150" s="60"/>
      <c r="XR150" s="60"/>
      <c r="XS150" s="60"/>
      <c r="XT150" s="60"/>
      <c r="XU150" s="60"/>
      <c r="XV150" s="60"/>
      <c r="XW150" s="60"/>
      <c r="XX150" s="60"/>
      <c r="XY150" s="60"/>
      <c r="XZ150" s="60"/>
      <c r="YA150" s="60"/>
      <c r="YB150" s="60"/>
      <c r="YC150" s="60"/>
      <c r="YD150" s="60"/>
      <c r="YE150" s="60"/>
      <c r="YF150" s="60"/>
      <c r="YG150" s="60"/>
      <c r="YH150" s="60"/>
      <c r="YI150" s="60"/>
      <c r="YJ150" s="60"/>
      <c r="YK150" s="60"/>
      <c r="YL150" s="60"/>
      <c r="YM150" s="60"/>
      <c r="YN150" s="60"/>
      <c r="YO150" s="60"/>
      <c r="YP150" s="60"/>
      <c r="YQ150" s="60"/>
      <c r="YR150" s="60"/>
    </row>
    <row r="151" spans="1:669" ht="16.5" thickBot="1" x14ac:dyDescent="0.3">
      <c r="A151" s="284" t="s">
        <v>393</v>
      </c>
      <c r="B151" s="285"/>
      <c r="C151" s="285"/>
      <c r="D151" s="285"/>
      <c r="E151" s="285"/>
      <c r="F151" s="285"/>
      <c r="G151" s="285"/>
      <c r="H151" s="285"/>
      <c r="I151" s="285"/>
      <c r="J151" s="285"/>
      <c r="K151" s="285"/>
      <c r="L151" s="286"/>
      <c r="M151" s="285"/>
      <c r="N151" s="285"/>
      <c r="O151" s="285"/>
      <c r="P151" s="287"/>
      <c r="Q151" s="131"/>
      <c r="R151" s="131"/>
      <c r="S151" s="131"/>
      <c r="T151" s="131"/>
      <c r="U151" s="131"/>
      <c r="V151" s="131"/>
      <c r="W151" s="131"/>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131"/>
      <c r="CI151" s="131"/>
      <c r="CJ151" s="131"/>
      <c r="CK151" s="131"/>
      <c r="CL151" s="131"/>
      <c r="CM151" s="131"/>
      <c r="CN151" s="131"/>
      <c r="CO151" s="131"/>
      <c r="CP151" s="131"/>
      <c r="CQ151" s="131"/>
      <c r="CR151" s="131"/>
      <c r="CS151" s="131"/>
      <c r="CT151" s="131"/>
      <c r="CU151" s="131"/>
      <c r="CV151" s="131"/>
      <c r="CW151" s="131"/>
      <c r="CX151" s="131"/>
      <c r="CY151" s="131"/>
      <c r="CZ151" s="131"/>
      <c r="DA151" s="131"/>
      <c r="DB151" s="131"/>
      <c r="DC151" s="131"/>
      <c r="DD151" s="131"/>
      <c r="DE151" s="131"/>
      <c r="DF151" s="131"/>
      <c r="DG151" s="131"/>
      <c r="DH151" s="131"/>
      <c r="DI151" s="131"/>
      <c r="DJ151" s="131"/>
      <c r="DK151" s="131"/>
      <c r="DL151" s="131"/>
      <c r="DM151" s="131"/>
      <c r="DN151" s="131"/>
      <c r="DO151" s="131"/>
      <c r="DP151" s="131"/>
      <c r="DQ151" s="131"/>
      <c r="DR151" s="131"/>
      <c r="DS151" s="131"/>
      <c r="DT151" s="131"/>
      <c r="DU151" s="131"/>
      <c r="DV151" s="131"/>
      <c r="DW151" s="131"/>
      <c r="DX151" s="131"/>
      <c r="DY151" s="131"/>
      <c r="DZ151" s="131"/>
      <c r="EA151" s="131"/>
      <c r="EB151" s="131"/>
      <c r="EC151" s="131"/>
      <c r="ED151" s="131"/>
      <c r="EE151" s="131"/>
      <c r="EF151" s="131"/>
      <c r="EG151" s="131"/>
      <c r="EH151" s="131"/>
      <c r="EI151" s="131"/>
      <c r="EJ151" s="131"/>
      <c r="EK151" s="131"/>
      <c r="EL151" s="131"/>
      <c r="EM151" s="131"/>
      <c r="EN151" s="131"/>
      <c r="EO151" s="131"/>
      <c r="EP151" s="131"/>
      <c r="EQ151" s="131"/>
      <c r="ER151" s="131"/>
      <c r="ES151" s="131"/>
      <c r="ET151" s="131"/>
      <c r="EU151" s="131"/>
      <c r="EV151" s="131"/>
      <c r="EW151" s="131"/>
      <c r="EX151" s="131"/>
      <c r="EY151" s="131"/>
      <c r="EZ151" s="131"/>
      <c r="FA151" s="131"/>
      <c r="FB151" s="131"/>
      <c r="FC151" s="131"/>
      <c r="FD151" s="131"/>
      <c r="FE151" s="131"/>
      <c r="FF151" s="131"/>
      <c r="FG151" s="131"/>
      <c r="FH151" s="131"/>
      <c r="FI151" s="131"/>
      <c r="FJ151" s="131"/>
      <c r="FK151" s="131"/>
      <c r="FL151" s="131"/>
      <c r="FM151" s="131"/>
      <c r="FN151" s="131"/>
      <c r="FO151" s="131"/>
      <c r="FP151" s="131"/>
      <c r="FQ151" s="131"/>
      <c r="FR151" s="131"/>
      <c r="FS151" s="131"/>
      <c r="FT151" s="131"/>
      <c r="FU151" s="131"/>
      <c r="FV151" s="131"/>
      <c r="FW151" s="131"/>
      <c r="FX151" s="131"/>
      <c r="FY151" s="131"/>
      <c r="FZ151" s="131"/>
      <c r="GA151" s="131"/>
      <c r="GB151" s="131"/>
      <c r="GC151" s="131"/>
      <c r="GD151" s="131"/>
      <c r="GE151" s="131"/>
      <c r="GF151" s="131"/>
      <c r="GG151" s="131"/>
      <c r="GH151" s="131"/>
      <c r="GI151" s="131"/>
      <c r="GJ151" s="131"/>
      <c r="GK151" s="131"/>
      <c r="GL151" s="131"/>
      <c r="GM151" s="131"/>
      <c r="GN151" s="131"/>
      <c r="GO151" s="131"/>
      <c r="GP151" s="131"/>
      <c r="GQ151" s="131"/>
      <c r="GR151" s="131"/>
      <c r="GS151" s="131"/>
      <c r="GT151" s="131"/>
      <c r="GU151" s="131"/>
      <c r="GV151" s="131"/>
      <c r="GW151" s="131"/>
      <c r="GX151" s="131"/>
      <c r="GY151" s="131"/>
      <c r="GZ151" s="131"/>
      <c r="HA151" s="131"/>
      <c r="HB151" s="131"/>
      <c r="HC151" s="131"/>
      <c r="HD151" s="131"/>
      <c r="HE151" s="131"/>
      <c r="HF151" s="131"/>
      <c r="HG151" s="131"/>
      <c r="HH151" s="131"/>
      <c r="HI151" s="131"/>
      <c r="HJ151" s="131"/>
      <c r="HK151" s="131"/>
      <c r="HL151" s="131"/>
      <c r="HM151" s="131"/>
      <c r="HN151" s="131"/>
      <c r="HO151" s="131"/>
      <c r="HP151" s="131"/>
      <c r="HQ151" s="131"/>
      <c r="HR151" s="131"/>
      <c r="HS151" s="131"/>
      <c r="HT151" s="131"/>
      <c r="HU151" s="131"/>
      <c r="HV151" s="131"/>
      <c r="HW151" s="131"/>
      <c r="HX151" s="131"/>
      <c r="HY151" s="131"/>
      <c r="HZ151" s="131"/>
      <c r="IA151" s="131"/>
      <c r="IB151" s="131"/>
      <c r="IC151" s="131"/>
      <c r="ID151" s="131"/>
      <c r="IE151" s="131"/>
      <c r="IF151" s="131"/>
      <c r="IG151" s="131"/>
      <c r="IH151" s="131"/>
      <c r="II151" s="131"/>
      <c r="IJ151" s="131"/>
      <c r="IK151" s="131"/>
      <c r="IL151" s="131"/>
      <c r="IM151" s="131"/>
      <c r="IN151" s="131"/>
      <c r="IO151" s="131"/>
      <c r="IP151" s="131"/>
      <c r="IQ151" s="131"/>
      <c r="IR151" s="131"/>
      <c r="IS151" s="131"/>
      <c r="IT151" s="131"/>
      <c r="IU151" s="131"/>
      <c r="IV151" s="131"/>
      <c r="IW151" s="131"/>
      <c r="IX151" s="131"/>
      <c r="IY151" s="131"/>
      <c r="IZ151" s="131"/>
      <c r="JA151" s="131"/>
      <c r="JB151" s="131"/>
      <c r="JC151" s="131"/>
      <c r="JD151" s="131"/>
      <c r="JE151" s="131"/>
      <c r="JF151" s="131"/>
      <c r="JG151" s="131"/>
      <c r="JH151" s="131"/>
      <c r="JI151" s="131"/>
      <c r="JJ151" s="131"/>
      <c r="JK151" s="131"/>
      <c r="JL151" s="131"/>
      <c r="JM151" s="131"/>
      <c r="JN151" s="131"/>
      <c r="JO151" s="131"/>
      <c r="JP151" s="131"/>
      <c r="JQ151" s="131"/>
      <c r="JR151" s="131"/>
      <c r="JS151" s="131"/>
      <c r="JT151" s="131"/>
      <c r="JU151" s="131"/>
      <c r="JV151" s="131"/>
      <c r="JW151" s="131"/>
      <c r="JX151" s="131"/>
      <c r="JY151" s="131"/>
      <c r="JZ151" s="131"/>
      <c r="KA151" s="131"/>
      <c r="KB151" s="131"/>
      <c r="KC151" s="131"/>
      <c r="KD151" s="131"/>
      <c r="KE151" s="131"/>
      <c r="KF151" s="131"/>
      <c r="KG151" s="131"/>
      <c r="KH151" s="131"/>
      <c r="KI151" s="131"/>
      <c r="KJ151" s="131"/>
      <c r="KK151" s="131"/>
      <c r="KL151" s="131"/>
      <c r="KM151" s="131"/>
      <c r="KN151" s="131"/>
      <c r="KO151" s="131"/>
      <c r="KP151" s="131"/>
      <c r="KQ151" s="131"/>
      <c r="KR151" s="131"/>
      <c r="KS151" s="131"/>
      <c r="KT151" s="131"/>
      <c r="KU151" s="131"/>
      <c r="KV151" s="131"/>
      <c r="KW151" s="131"/>
      <c r="KX151" s="131"/>
      <c r="KY151" s="131"/>
      <c r="KZ151" s="131"/>
      <c r="LA151" s="131"/>
      <c r="LB151" s="131"/>
      <c r="LC151" s="131"/>
      <c r="LD151" s="131"/>
      <c r="LE151" s="131"/>
      <c r="LF151" s="131"/>
      <c r="LG151" s="131"/>
      <c r="LH151" s="131"/>
      <c r="LI151" s="131"/>
      <c r="LJ151" s="131"/>
      <c r="LK151" s="131"/>
      <c r="LL151" s="131"/>
      <c r="LM151" s="131"/>
      <c r="LN151" s="131"/>
      <c r="LO151" s="131"/>
      <c r="LP151" s="131"/>
      <c r="LQ151" s="131"/>
      <c r="LR151" s="131"/>
      <c r="LS151" s="131"/>
      <c r="LT151" s="131"/>
      <c r="LU151" s="131"/>
      <c r="LV151" s="131"/>
      <c r="LW151" s="131"/>
      <c r="LX151" s="131"/>
      <c r="LY151" s="131"/>
      <c r="LZ151" s="131"/>
      <c r="MA151" s="131"/>
      <c r="MB151" s="131"/>
      <c r="MC151" s="131"/>
      <c r="MD151" s="131"/>
      <c r="ME151" s="131"/>
      <c r="MF151" s="131"/>
      <c r="MG151" s="131"/>
      <c r="MH151" s="131"/>
      <c r="MI151" s="131"/>
      <c r="MJ151" s="131"/>
      <c r="MK151" s="131"/>
      <c r="ML151" s="131"/>
      <c r="MM151" s="131"/>
      <c r="MN151" s="131"/>
      <c r="MO151" s="131"/>
      <c r="MP151" s="131"/>
      <c r="MQ151" s="131"/>
      <c r="MR151" s="131"/>
      <c r="MS151" s="131"/>
      <c r="MT151" s="131"/>
      <c r="MU151" s="131"/>
      <c r="MV151" s="131"/>
      <c r="MW151" s="131"/>
      <c r="MX151" s="131"/>
      <c r="MY151" s="131"/>
      <c r="MZ151" s="131"/>
      <c r="NA151" s="131"/>
      <c r="NB151" s="131"/>
      <c r="NC151" s="131"/>
      <c r="ND151" s="131"/>
      <c r="NE151" s="131"/>
      <c r="NF151" s="131"/>
      <c r="NG151" s="131"/>
      <c r="NH151" s="131"/>
      <c r="NI151" s="131"/>
      <c r="NJ151" s="131"/>
      <c r="NK151" s="131"/>
      <c r="NL151" s="131"/>
      <c r="NM151" s="131"/>
      <c r="NN151" s="131"/>
      <c r="NO151" s="131"/>
      <c r="NP151" s="131"/>
      <c r="NQ151" s="131"/>
      <c r="NR151" s="131"/>
      <c r="NS151" s="131"/>
      <c r="NT151" s="131"/>
      <c r="NU151" s="131"/>
      <c r="NV151" s="131"/>
      <c r="NW151" s="131"/>
      <c r="NX151" s="131"/>
      <c r="NY151" s="131"/>
      <c r="NZ151" s="131"/>
      <c r="OA151" s="131"/>
      <c r="OB151" s="131"/>
      <c r="OC151" s="131"/>
      <c r="OD151" s="131"/>
      <c r="OE151" s="131"/>
      <c r="OF151" s="131"/>
      <c r="OG151" s="131"/>
      <c r="OH151" s="131"/>
      <c r="OI151" s="131"/>
      <c r="OJ151" s="131"/>
      <c r="OK151" s="131"/>
      <c r="OL151" s="131"/>
      <c r="OM151" s="131"/>
      <c r="ON151" s="131"/>
      <c r="OO151" s="131"/>
      <c r="OP151" s="131"/>
      <c r="OQ151" s="131"/>
      <c r="OR151" s="131"/>
      <c r="OS151" s="131"/>
      <c r="OT151" s="131"/>
      <c r="OU151" s="131"/>
      <c r="OV151" s="131"/>
      <c r="OW151" s="131"/>
      <c r="OX151" s="131"/>
      <c r="OY151" s="131"/>
      <c r="OZ151" s="131"/>
      <c r="PA151" s="131"/>
      <c r="PB151" s="131"/>
      <c r="PC151" s="131"/>
      <c r="PD151" s="131"/>
      <c r="PE151" s="131"/>
      <c r="PF151" s="131"/>
      <c r="PG151" s="131"/>
      <c r="PH151" s="131"/>
      <c r="PI151" s="131"/>
      <c r="PJ151" s="131"/>
      <c r="PK151" s="131"/>
      <c r="PL151" s="131"/>
      <c r="PM151" s="131"/>
      <c r="PN151" s="131"/>
      <c r="PO151" s="131"/>
      <c r="PP151" s="131"/>
      <c r="PQ151" s="131"/>
      <c r="PR151" s="131"/>
      <c r="PS151" s="131"/>
      <c r="PT151" s="131"/>
      <c r="PU151" s="131"/>
      <c r="PV151" s="131"/>
      <c r="PW151" s="131"/>
      <c r="PX151" s="131"/>
      <c r="PY151" s="131"/>
      <c r="PZ151" s="131"/>
      <c r="QA151" s="131"/>
      <c r="QB151" s="131"/>
      <c r="QC151" s="131"/>
      <c r="QD151" s="131"/>
      <c r="QE151" s="131"/>
      <c r="QF151" s="131"/>
      <c r="QG151" s="131"/>
      <c r="QH151" s="131"/>
      <c r="QI151" s="131"/>
      <c r="QJ151" s="131"/>
      <c r="QK151" s="131"/>
      <c r="QL151" s="131"/>
      <c r="QM151" s="131"/>
      <c r="QN151" s="131"/>
      <c r="QO151" s="131"/>
      <c r="QP151" s="131"/>
      <c r="QQ151" s="131"/>
      <c r="QR151" s="131"/>
      <c r="QS151" s="131"/>
      <c r="QT151" s="131"/>
      <c r="QU151" s="131"/>
      <c r="QV151" s="131"/>
      <c r="QW151" s="131"/>
      <c r="QX151" s="131"/>
      <c r="QY151" s="131"/>
      <c r="QZ151" s="131"/>
      <c r="RA151" s="131"/>
      <c r="RB151" s="131"/>
      <c r="RC151" s="131"/>
      <c r="RD151" s="131"/>
      <c r="RE151" s="131"/>
      <c r="RF151" s="131"/>
      <c r="RG151" s="131"/>
      <c r="RH151" s="131"/>
      <c r="RI151" s="131"/>
      <c r="RJ151" s="131"/>
      <c r="RK151" s="131"/>
      <c r="RL151" s="131"/>
      <c r="RM151" s="131"/>
      <c r="RN151" s="131"/>
      <c r="RO151" s="131"/>
      <c r="RP151" s="131"/>
      <c r="RQ151" s="131"/>
      <c r="RR151" s="131"/>
      <c r="RS151" s="131"/>
      <c r="RT151" s="131"/>
      <c r="RU151" s="131"/>
      <c r="RV151" s="131"/>
      <c r="RW151" s="131"/>
      <c r="RX151" s="131"/>
      <c r="RY151" s="131"/>
      <c r="RZ151" s="131"/>
      <c r="SA151" s="131"/>
      <c r="SB151" s="131"/>
      <c r="SC151" s="131"/>
      <c r="SD151" s="131"/>
      <c r="SE151" s="131"/>
      <c r="SF151" s="131"/>
      <c r="SG151" s="131"/>
      <c r="SH151" s="131"/>
      <c r="SI151" s="131"/>
      <c r="SJ151" s="131"/>
      <c r="SK151" s="131"/>
      <c r="SL151" s="131"/>
      <c r="SM151" s="131"/>
      <c r="SN151" s="131"/>
      <c r="SO151" s="131"/>
      <c r="SP151" s="131"/>
      <c r="SQ151" s="131"/>
      <c r="SR151" s="131"/>
      <c r="SS151" s="131"/>
      <c r="ST151" s="131"/>
      <c r="SU151" s="131"/>
      <c r="SV151" s="131"/>
      <c r="SW151" s="131"/>
      <c r="SX151" s="131"/>
      <c r="SY151" s="131"/>
      <c r="SZ151" s="131"/>
      <c r="TA151" s="131"/>
      <c r="TB151" s="131"/>
      <c r="TC151" s="131"/>
      <c r="TD151" s="131"/>
      <c r="TE151" s="131"/>
      <c r="TF151" s="131"/>
      <c r="TG151" s="131"/>
      <c r="TH151" s="131"/>
      <c r="TI151" s="131"/>
      <c r="TJ151" s="131"/>
      <c r="TK151" s="131"/>
      <c r="TL151" s="131"/>
      <c r="TM151" s="131"/>
      <c r="TN151" s="131"/>
      <c r="TO151" s="131"/>
      <c r="TP151" s="131"/>
      <c r="TQ151" s="131"/>
      <c r="TR151" s="131"/>
      <c r="TS151" s="131"/>
      <c r="TT151" s="131"/>
      <c r="TU151" s="131"/>
      <c r="TV151" s="131"/>
      <c r="TW151" s="131"/>
      <c r="TX151" s="131"/>
      <c r="TY151" s="131"/>
      <c r="TZ151" s="131"/>
      <c r="UA151" s="131"/>
      <c r="UB151" s="131"/>
      <c r="UC151" s="131"/>
      <c r="UD151" s="131"/>
      <c r="UE151" s="131"/>
      <c r="UF151" s="131"/>
      <c r="UG151" s="131"/>
      <c r="UH151" s="131"/>
      <c r="UI151" s="131"/>
      <c r="UJ151" s="131"/>
      <c r="UK151" s="131"/>
      <c r="UL151" s="131"/>
      <c r="UM151" s="131"/>
      <c r="UN151" s="131"/>
      <c r="UO151" s="131"/>
      <c r="UP151" s="131"/>
      <c r="UQ151" s="131"/>
      <c r="UR151" s="131"/>
      <c r="US151" s="131"/>
      <c r="UT151" s="131"/>
      <c r="UU151" s="131"/>
      <c r="UV151" s="131"/>
      <c r="UW151" s="131"/>
      <c r="UX151" s="131"/>
      <c r="UY151" s="131"/>
      <c r="UZ151" s="131"/>
      <c r="VA151" s="131"/>
      <c r="VB151" s="131"/>
      <c r="VC151" s="131"/>
      <c r="VD151" s="131"/>
      <c r="VE151" s="131"/>
      <c r="VF151" s="131"/>
      <c r="VG151" s="131"/>
      <c r="VH151" s="131"/>
      <c r="VI151" s="131"/>
      <c r="VJ151" s="131"/>
      <c r="VK151" s="131"/>
      <c r="VL151" s="131"/>
      <c r="VM151" s="131"/>
      <c r="VN151" s="131"/>
      <c r="VO151" s="131"/>
      <c r="VP151" s="131"/>
      <c r="VQ151" s="131"/>
      <c r="VR151" s="131"/>
      <c r="VS151" s="131"/>
      <c r="VT151" s="131"/>
      <c r="VU151" s="131"/>
      <c r="VV151" s="131"/>
      <c r="VW151" s="131"/>
      <c r="VX151" s="131"/>
      <c r="VY151" s="131"/>
      <c r="VZ151" s="131"/>
      <c r="WA151" s="131"/>
      <c r="WB151" s="131"/>
      <c r="WC151" s="131"/>
      <c r="WD151" s="131"/>
      <c r="WE151" s="131"/>
      <c r="WF151" s="131"/>
      <c r="WG151" s="131"/>
      <c r="WH151" s="131"/>
      <c r="WI151" s="131"/>
      <c r="WJ151" s="131"/>
      <c r="WK151" s="131"/>
      <c r="WL151" s="131"/>
      <c r="WM151" s="131"/>
      <c r="WN151" s="131"/>
      <c r="WO151" s="131"/>
      <c r="WP151" s="131"/>
      <c r="WQ151" s="131"/>
      <c r="WR151" s="131"/>
      <c r="WS151" s="131"/>
      <c r="WT151" s="131"/>
      <c r="WU151" s="131"/>
      <c r="WV151" s="131"/>
      <c r="WW151" s="131"/>
      <c r="WX151" s="131"/>
      <c r="WY151" s="131"/>
      <c r="WZ151" s="131"/>
      <c r="XA151" s="131"/>
      <c r="XB151" s="131"/>
      <c r="XC151" s="131"/>
      <c r="XD151" s="131"/>
      <c r="XE151" s="131"/>
      <c r="XF151" s="131"/>
      <c r="XG151" s="131"/>
      <c r="XH151" s="131"/>
      <c r="XI151" s="131"/>
      <c r="XJ151" s="131"/>
      <c r="XK151" s="131"/>
      <c r="XL151" s="131"/>
      <c r="XM151" s="131"/>
      <c r="XN151" s="131"/>
      <c r="XO151" s="131"/>
      <c r="XP151" s="131"/>
      <c r="XQ151" s="131"/>
      <c r="XR151" s="131"/>
      <c r="XS151" s="131"/>
      <c r="XT151" s="131"/>
      <c r="XU151" s="131"/>
      <c r="XV151" s="131"/>
      <c r="XW151" s="131"/>
      <c r="XX151" s="131"/>
      <c r="XY151" s="131"/>
      <c r="XZ151" s="131"/>
      <c r="YA151" s="131"/>
      <c r="YB151" s="131"/>
      <c r="YC151" s="131"/>
      <c r="YD151" s="131"/>
      <c r="YE151" s="131"/>
      <c r="YF151" s="131"/>
      <c r="YG151" s="131"/>
      <c r="YH151" s="131"/>
      <c r="YI151" s="131"/>
      <c r="YJ151" s="131"/>
      <c r="YK151" s="131"/>
      <c r="YL151" s="131"/>
      <c r="YM151" s="131"/>
      <c r="YN151" s="131"/>
      <c r="YO151" s="131"/>
      <c r="YP151" s="131"/>
      <c r="YQ151" s="131"/>
      <c r="YR151" s="131"/>
      <c r="YS151" s="9"/>
    </row>
    <row r="152" spans="1:669" s="9" customFormat="1" ht="44.25" customHeight="1" x14ac:dyDescent="0.25">
      <c r="A152" s="12">
        <v>1</v>
      </c>
      <c r="B152" s="13" t="s">
        <v>394</v>
      </c>
      <c r="C152" s="13" t="s">
        <v>395</v>
      </c>
      <c r="D152" s="12" t="s">
        <v>396</v>
      </c>
      <c r="E152" s="236" t="s">
        <v>41</v>
      </c>
      <c r="F152" s="17">
        <v>876</v>
      </c>
      <c r="G152" s="103" t="s">
        <v>45</v>
      </c>
      <c r="H152" s="33">
        <v>1</v>
      </c>
      <c r="I152" s="17" t="s">
        <v>26</v>
      </c>
      <c r="J152" s="103" t="s">
        <v>27</v>
      </c>
      <c r="K152" s="32">
        <v>3000000</v>
      </c>
      <c r="L152" s="17" t="s">
        <v>115</v>
      </c>
      <c r="M152" s="48" t="s">
        <v>397</v>
      </c>
      <c r="N152" s="12" t="s">
        <v>33</v>
      </c>
      <c r="O152" s="103" t="s">
        <v>60</v>
      </c>
      <c r="P152" s="12" t="s">
        <v>33</v>
      </c>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60"/>
      <c r="FK152" s="60"/>
      <c r="FL152" s="60"/>
      <c r="FM152" s="60"/>
      <c r="FN152" s="60"/>
      <c r="FO152" s="60"/>
      <c r="FP152" s="60"/>
      <c r="FQ152" s="60"/>
      <c r="FR152" s="60"/>
      <c r="FS152" s="60"/>
      <c r="FT152" s="60"/>
      <c r="FU152" s="60"/>
      <c r="FV152" s="60"/>
      <c r="FW152" s="60"/>
      <c r="FX152" s="60"/>
      <c r="FY152" s="60"/>
      <c r="FZ152" s="60"/>
      <c r="GA152" s="60"/>
      <c r="GB152" s="60"/>
      <c r="GC152" s="60"/>
      <c r="GD152" s="60"/>
      <c r="GE152" s="60"/>
      <c r="GF152" s="60"/>
      <c r="GG152" s="60"/>
      <c r="GH152" s="60"/>
      <c r="GI152" s="60"/>
      <c r="GJ152" s="60"/>
      <c r="GK152" s="60"/>
      <c r="GL152" s="60"/>
      <c r="GM152" s="60"/>
      <c r="GN152" s="60"/>
      <c r="GO152" s="60"/>
      <c r="GP152" s="60"/>
      <c r="GQ152" s="60"/>
      <c r="GR152" s="60"/>
      <c r="GS152" s="60"/>
      <c r="GT152" s="60"/>
      <c r="GU152" s="60"/>
      <c r="GV152" s="60"/>
      <c r="GW152" s="60"/>
      <c r="GX152" s="60"/>
      <c r="GY152" s="60"/>
      <c r="GZ152" s="60"/>
      <c r="HA152" s="60"/>
      <c r="HB152" s="60"/>
      <c r="HC152" s="60"/>
      <c r="HD152" s="60"/>
      <c r="HE152" s="60"/>
      <c r="HF152" s="60"/>
      <c r="HG152" s="60"/>
      <c r="HH152" s="60"/>
      <c r="HI152" s="60"/>
      <c r="HJ152" s="60"/>
      <c r="HK152" s="60"/>
      <c r="HL152" s="60"/>
      <c r="HM152" s="60"/>
      <c r="HN152" s="60"/>
      <c r="HO152" s="60"/>
      <c r="HP152" s="60"/>
      <c r="HQ152" s="60"/>
      <c r="HR152" s="60"/>
      <c r="HS152" s="60"/>
      <c r="HT152" s="60"/>
      <c r="HU152" s="60"/>
      <c r="HV152" s="60"/>
      <c r="HW152" s="60"/>
      <c r="HX152" s="60"/>
      <c r="HY152" s="60"/>
      <c r="HZ152" s="60"/>
      <c r="IA152" s="60"/>
      <c r="IB152" s="60"/>
      <c r="IC152" s="60"/>
      <c r="ID152" s="60"/>
      <c r="IE152" s="60"/>
      <c r="IF152" s="60"/>
      <c r="IG152" s="60"/>
      <c r="IH152" s="60"/>
      <c r="II152" s="60"/>
      <c r="IJ152" s="60"/>
      <c r="IK152" s="60"/>
      <c r="IL152" s="60"/>
      <c r="IM152" s="60"/>
      <c r="IN152" s="60"/>
      <c r="IO152" s="60"/>
      <c r="IP152" s="60"/>
      <c r="IQ152" s="60"/>
      <c r="IR152" s="60"/>
      <c r="IS152" s="60"/>
      <c r="IT152" s="60"/>
      <c r="IU152" s="60"/>
      <c r="IV152" s="60"/>
      <c r="IW152" s="60"/>
      <c r="IX152" s="60"/>
      <c r="IY152" s="60"/>
      <c r="IZ152" s="60"/>
      <c r="JA152" s="60"/>
      <c r="JB152" s="60"/>
      <c r="JC152" s="60"/>
      <c r="JD152" s="60"/>
      <c r="JE152" s="60"/>
      <c r="JF152" s="60"/>
      <c r="JG152" s="60"/>
      <c r="JH152" s="60"/>
      <c r="JI152" s="60"/>
      <c r="JJ152" s="60"/>
      <c r="JK152" s="60"/>
      <c r="JL152" s="60"/>
      <c r="JM152" s="60"/>
      <c r="JN152" s="60"/>
      <c r="JO152" s="60"/>
      <c r="JP152" s="60"/>
      <c r="JQ152" s="60"/>
      <c r="JR152" s="60"/>
      <c r="JS152" s="60"/>
      <c r="JT152" s="60"/>
      <c r="JU152" s="60"/>
      <c r="JV152" s="60"/>
      <c r="JW152" s="60"/>
      <c r="JX152" s="60"/>
      <c r="JY152" s="60"/>
      <c r="JZ152" s="60"/>
      <c r="KA152" s="60"/>
      <c r="KB152" s="60"/>
      <c r="KC152" s="60"/>
      <c r="KD152" s="60"/>
      <c r="KE152" s="60"/>
      <c r="KF152" s="60"/>
      <c r="KG152" s="60"/>
      <c r="KH152" s="60"/>
      <c r="KI152" s="60"/>
      <c r="KJ152" s="60"/>
      <c r="KK152" s="60"/>
      <c r="KL152" s="60"/>
      <c r="KM152" s="60"/>
      <c r="KN152" s="60"/>
      <c r="KO152" s="60"/>
      <c r="KP152" s="60"/>
      <c r="KQ152" s="60"/>
      <c r="KR152" s="60"/>
      <c r="KS152" s="60"/>
      <c r="KT152" s="60"/>
      <c r="KU152" s="60"/>
      <c r="KV152" s="60"/>
      <c r="KW152" s="60"/>
      <c r="KX152" s="60"/>
      <c r="KY152" s="60"/>
      <c r="KZ152" s="60"/>
      <c r="LA152" s="60"/>
      <c r="LB152" s="60"/>
      <c r="LC152" s="60"/>
      <c r="LD152" s="60"/>
      <c r="LE152" s="60"/>
      <c r="LF152" s="60"/>
      <c r="LG152" s="60"/>
      <c r="LH152" s="60"/>
      <c r="LI152" s="60"/>
      <c r="LJ152" s="60"/>
      <c r="LK152" s="60"/>
      <c r="LL152" s="60"/>
      <c r="LM152" s="60"/>
      <c r="LN152" s="60"/>
      <c r="LO152" s="60"/>
      <c r="LP152" s="60"/>
      <c r="LQ152" s="60"/>
      <c r="LR152" s="60"/>
      <c r="LS152" s="60"/>
      <c r="LT152" s="60"/>
      <c r="LU152" s="60"/>
      <c r="LV152" s="60"/>
      <c r="LW152" s="60"/>
      <c r="LX152" s="60"/>
      <c r="LY152" s="60"/>
      <c r="LZ152" s="60"/>
      <c r="MA152" s="60"/>
      <c r="MB152" s="60"/>
      <c r="MC152" s="60"/>
      <c r="MD152" s="60"/>
      <c r="ME152" s="60"/>
      <c r="MF152" s="60"/>
      <c r="MG152" s="60"/>
      <c r="MH152" s="60"/>
      <c r="MI152" s="60"/>
      <c r="MJ152" s="60"/>
      <c r="MK152" s="60"/>
      <c r="ML152" s="60"/>
      <c r="MM152" s="60"/>
      <c r="MN152" s="60"/>
      <c r="MO152" s="60"/>
      <c r="MP152" s="60"/>
      <c r="MQ152" s="60"/>
      <c r="MR152" s="60"/>
      <c r="MS152" s="60"/>
      <c r="MT152" s="60"/>
      <c r="MU152" s="60"/>
      <c r="MV152" s="60"/>
      <c r="MW152" s="60"/>
      <c r="MX152" s="60"/>
      <c r="MY152" s="60"/>
      <c r="MZ152" s="60"/>
      <c r="NA152" s="60"/>
      <c r="NB152" s="60"/>
      <c r="NC152" s="60"/>
      <c r="ND152" s="60"/>
      <c r="NE152" s="60"/>
      <c r="NF152" s="60"/>
      <c r="NG152" s="60"/>
      <c r="NH152" s="60"/>
      <c r="NI152" s="60"/>
      <c r="NJ152" s="60"/>
      <c r="NK152" s="60"/>
      <c r="NL152" s="60"/>
      <c r="NM152" s="60"/>
      <c r="NN152" s="60"/>
      <c r="NO152" s="60"/>
      <c r="NP152" s="60"/>
      <c r="NQ152" s="60"/>
      <c r="NR152" s="60"/>
      <c r="NS152" s="60"/>
      <c r="NT152" s="60"/>
      <c r="NU152" s="60"/>
      <c r="NV152" s="60"/>
      <c r="NW152" s="60"/>
      <c r="NX152" s="60"/>
      <c r="NY152" s="60"/>
      <c r="NZ152" s="60"/>
      <c r="OA152" s="60"/>
      <c r="OB152" s="60"/>
      <c r="OC152" s="60"/>
      <c r="OD152" s="60"/>
      <c r="OE152" s="60"/>
      <c r="OF152" s="60"/>
      <c r="OG152" s="60"/>
      <c r="OH152" s="60"/>
      <c r="OI152" s="60"/>
      <c r="OJ152" s="60"/>
      <c r="OK152" s="60"/>
      <c r="OL152" s="60"/>
      <c r="OM152" s="60"/>
      <c r="ON152" s="60"/>
      <c r="OO152" s="60"/>
      <c r="OP152" s="60"/>
      <c r="OQ152" s="60"/>
      <c r="OR152" s="60"/>
      <c r="OS152" s="60"/>
      <c r="OT152" s="60"/>
      <c r="OU152" s="60"/>
      <c r="OV152" s="60"/>
      <c r="OW152" s="60"/>
      <c r="OX152" s="60"/>
      <c r="OY152" s="60"/>
      <c r="OZ152" s="60"/>
      <c r="PA152" s="60"/>
      <c r="PB152" s="60"/>
      <c r="PC152" s="60"/>
      <c r="PD152" s="60"/>
      <c r="PE152" s="60"/>
      <c r="PF152" s="60"/>
      <c r="PG152" s="60"/>
      <c r="PH152" s="60"/>
      <c r="PI152" s="60"/>
      <c r="PJ152" s="60"/>
      <c r="PK152" s="60"/>
      <c r="PL152" s="60"/>
      <c r="PM152" s="60"/>
      <c r="PN152" s="60"/>
      <c r="PO152" s="60"/>
      <c r="PP152" s="60"/>
      <c r="PQ152" s="60"/>
      <c r="PR152" s="60"/>
      <c r="PS152" s="60"/>
      <c r="PT152" s="60"/>
      <c r="PU152" s="60"/>
      <c r="PV152" s="60"/>
      <c r="PW152" s="60"/>
      <c r="PX152" s="60"/>
      <c r="PY152" s="60"/>
      <c r="PZ152" s="60"/>
      <c r="QA152" s="60"/>
      <c r="QB152" s="60"/>
      <c r="QC152" s="60"/>
      <c r="QD152" s="60"/>
      <c r="QE152" s="60"/>
      <c r="QF152" s="60"/>
      <c r="QG152" s="60"/>
      <c r="QH152" s="60"/>
      <c r="QI152" s="60"/>
      <c r="QJ152" s="60"/>
      <c r="QK152" s="60"/>
      <c r="QL152" s="60"/>
      <c r="QM152" s="60"/>
      <c r="QN152" s="60"/>
      <c r="QO152" s="60"/>
      <c r="QP152" s="60"/>
      <c r="QQ152" s="60"/>
      <c r="QR152" s="60"/>
      <c r="QS152" s="60"/>
      <c r="QT152" s="60"/>
      <c r="QU152" s="60"/>
      <c r="QV152" s="60"/>
      <c r="QW152" s="60"/>
      <c r="QX152" s="60"/>
      <c r="QY152" s="60"/>
      <c r="QZ152" s="60"/>
      <c r="RA152" s="60"/>
      <c r="RB152" s="60"/>
      <c r="RC152" s="60"/>
      <c r="RD152" s="60"/>
      <c r="RE152" s="60"/>
      <c r="RF152" s="60"/>
      <c r="RG152" s="60"/>
      <c r="RH152" s="60"/>
      <c r="RI152" s="60"/>
      <c r="RJ152" s="60"/>
      <c r="RK152" s="60"/>
      <c r="RL152" s="60"/>
      <c r="RM152" s="60"/>
      <c r="RN152" s="60"/>
      <c r="RO152" s="60"/>
      <c r="RP152" s="60"/>
      <c r="RQ152" s="60"/>
      <c r="RR152" s="60"/>
      <c r="RS152" s="60"/>
      <c r="RT152" s="60"/>
      <c r="RU152" s="60"/>
      <c r="RV152" s="60"/>
      <c r="RW152" s="60"/>
      <c r="RX152" s="60"/>
      <c r="RY152" s="60"/>
      <c r="RZ152" s="60"/>
      <c r="SA152" s="60"/>
      <c r="SB152" s="60"/>
      <c r="SC152" s="60"/>
      <c r="SD152" s="60"/>
      <c r="SE152" s="60"/>
      <c r="SF152" s="60"/>
      <c r="SG152" s="60"/>
      <c r="SH152" s="60"/>
      <c r="SI152" s="60"/>
      <c r="SJ152" s="60"/>
      <c r="SK152" s="60"/>
      <c r="SL152" s="60"/>
      <c r="SM152" s="60"/>
      <c r="SN152" s="60"/>
      <c r="SO152" s="60"/>
      <c r="SP152" s="60"/>
      <c r="SQ152" s="60"/>
      <c r="SR152" s="60"/>
      <c r="SS152" s="60"/>
      <c r="ST152" s="60"/>
      <c r="SU152" s="60"/>
      <c r="SV152" s="60"/>
      <c r="SW152" s="60"/>
      <c r="SX152" s="60"/>
      <c r="SY152" s="60"/>
      <c r="SZ152" s="60"/>
      <c r="TA152" s="60"/>
      <c r="TB152" s="60"/>
      <c r="TC152" s="60"/>
      <c r="TD152" s="60"/>
      <c r="TE152" s="60"/>
      <c r="TF152" s="60"/>
      <c r="TG152" s="60"/>
      <c r="TH152" s="60"/>
      <c r="TI152" s="60"/>
      <c r="TJ152" s="60"/>
      <c r="TK152" s="60"/>
      <c r="TL152" s="60"/>
      <c r="TM152" s="60"/>
      <c r="TN152" s="60"/>
      <c r="TO152" s="60"/>
      <c r="TP152" s="60"/>
      <c r="TQ152" s="60"/>
      <c r="TR152" s="60"/>
      <c r="TS152" s="60"/>
      <c r="TT152" s="60"/>
      <c r="TU152" s="60"/>
      <c r="TV152" s="60"/>
      <c r="TW152" s="60"/>
      <c r="TX152" s="60"/>
      <c r="TY152" s="60"/>
      <c r="TZ152" s="60"/>
      <c r="UA152" s="60"/>
      <c r="UB152" s="60"/>
      <c r="UC152" s="60"/>
      <c r="UD152" s="60"/>
      <c r="UE152" s="60"/>
      <c r="UF152" s="60"/>
      <c r="UG152" s="60"/>
      <c r="UH152" s="60"/>
      <c r="UI152" s="60"/>
      <c r="UJ152" s="60"/>
      <c r="UK152" s="60"/>
      <c r="UL152" s="60"/>
      <c r="UM152" s="60"/>
      <c r="UN152" s="60"/>
      <c r="UO152" s="60"/>
      <c r="UP152" s="60"/>
      <c r="UQ152" s="60"/>
      <c r="UR152" s="60"/>
      <c r="US152" s="60"/>
      <c r="UT152" s="60"/>
      <c r="UU152" s="60"/>
      <c r="UV152" s="60"/>
      <c r="UW152" s="60"/>
      <c r="UX152" s="60"/>
      <c r="UY152" s="60"/>
      <c r="UZ152" s="60"/>
      <c r="VA152" s="60"/>
      <c r="VB152" s="60"/>
      <c r="VC152" s="60"/>
      <c r="VD152" s="60"/>
      <c r="VE152" s="60"/>
      <c r="VF152" s="60"/>
      <c r="VG152" s="60"/>
      <c r="VH152" s="60"/>
      <c r="VI152" s="60"/>
      <c r="VJ152" s="60"/>
      <c r="VK152" s="60"/>
      <c r="VL152" s="60"/>
      <c r="VM152" s="60"/>
      <c r="VN152" s="60"/>
      <c r="VO152" s="60"/>
      <c r="VP152" s="60"/>
      <c r="VQ152" s="60"/>
      <c r="VR152" s="60"/>
      <c r="VS152" s="60"/>
      <c r="VT152" s="60"/>
      <c r="VU152" s="60"/>
      <c r="VV152" s="60"/>
      <c r="VW152" s="60"/>
      <c r="VX152" s="60"/>
      <c r="VY152" s="60"/>
      <c r="VZ152" s="60"/>
      <c r="WA152" s="60"/>
      <c r="WB152" s="60"/>
      <c r="WC152" s="60"/>
      <c r="WD152" s="60"/>
      <c r="WE152" s="60"/>
      <c r="WF152" s="60"/>
      <c r="WG152" s="60"/>
      <c r="WH152" s="60"/>
      <c r="WI152" s="60"/>
      <c r="WJ152" s="60"/>
      <c r="WK152" s="60"/>
      <c r="WL152" s="60"/>
      <c r="WM152" s="60"/>
      <c r="WN152" s="60"/>
      <c r="WO152" s="60"/>
      <c r="WP152" s="60"/>
      <c r="WQ152" s="60"/>
      <c r="WR152" s="60"/>
      <c r="WS152" s="60"/>
      <c r="WT152" s="60"/>
      <c r="WU152" s="60"/>
      <c r="WV152" s="60"/>
      <c r="WW152" s="60"/>
      <c r="WX152" s="60"/>
      <c r="WY152" s="60"/>
      <c r="WZ152" s="60"/>
      <c r="XA152" s="60"/>
      <c r="XB152" s="60"/>
      <c r="XC152" s="60"/>
      <c r="XD152" s="60"/>
      <c r="XE152" s="60"/>
      <c r="XF152" s="60"/>
      <c r="XG152" s="60"/>
      <c r="XH152" s="60"/>
      <c r="XI152" s="60"/>
      <c r="XJ152" s="60"/>
      <c r="XK152" s="60"/>
      <c r="XL152" s="60"/>
      <c r="XM152" s="60"/>
      <c r="XN152" s="60"/>
      <c r="XO152" s="60"/>
      <c r="XP152" s="60"/>
      <c r="XQ152" s="60"/>
      <c r="XR152" s="60"/>
      <c r="XS152" s="60"/>
      <c r="XT152" s="60"/>
      <c r="XU152" s="60"/>
      <c r="XV152" s="60"/>
      <c r="XW152" s="60"/>
      <c r="XX152" s="60"/>
      <c r="XY152" s="60"/>
      <c r="XZ152" s="60"/>
      <c r="YA152" s="60"/>
      <c r="YB152" s="60"/>
      <c r="YC152" s="60"/>
      <c r="YD152" s="60"/>
      <c r="YE152" s="60"/>
      <c r="YF152" s="60"/>
      <c r="YG152" s="60"/>
      <c r="YH152" s="60"/>
      <c r="YI152" s="60"/>
      <c r="YJ152" s="60"/>
      <c r="YK152" s="60"/>
      <c r="YL152" s="60"/>
      <c r="YM152" s="60"/>
      <c r="YN152" s="60"/>
      <c r="YO152" s="60"/>
      <c r="YP152" s="60"/>
      <c r="YQ152" s="60"/>
      <c r="YR152" s="60"/>
      <c r="YS152"/>
    </row>
    <row r="153" spans="1:669" ht="15.75" x14ac:dyDescent="0.25">
      <c r="A153" s="55"/>
      <c r="B153" s="29"/>
      <c r="C153" s="56"/>
      <c r="D153" s="57"/>
      <c r="E153" s="28"/>
      <c r="F153" s="30"/>
      <c r="G153" s="28"/>
      <c r="H153" s="42"/>
      <c r="I153" s="30"/>
      <c r="J153" s="27" t="s">
        <v>30</v>
      </c>
      <c r="K153" s="31">
        <f>SUM(K144:K152)</f>
        <v>280749635</v>
      </c>
      <c r="L153" s="30"/>
      <c r="M153" s="28"/>
      <c r="N153" s="28"/>
      <c r="O153" s="28"/>
      <c r="P153" s="35"/>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c r="EX153" s="60"/>
      <c r="EY153" s="60"/>
      <c r="EZ153" s="60"/>
      <c r="FA153" s="60"/>
      <c r="FB153" s="60"/>
      <c r="FC153" s="60"/>
      <c r="FD153" s="60"/>
      <c r="FE153" s="60"/>
      <c r="FF153" s="60"/>
      <c r="FG153" s="60"/>
      <c r="FH153" s="60"/>
      <c r="FI153" s="60"/>
      <c r="FJ153" s="60"/>
      <c r="FK153" s="60"/>
      <c r="FL153" s="60"/>
      <c r="FM153" s="60"/>
      <c r="FN153" s="60"/>
      <c r="FO153" s="60"/>
      <c r="FP153" s="60"/>
      <c r="FQ153" s="60"/>
      <c r="FR153" s="60"/>
      <c r="FS153" s="60"/>
      <c r="FT153" s="60"/>
      <c r="FU153" s="60"/>
      <c r="FV153" s="60"/>
      <c r="FW153" s="60"/>
      <c r="FX153" s="60"/>
      <c r="FY153" s="60"/>
      <c r="FZ153" s="60"/>
      <c r="GA153" s="60"/>
      <c r="GB153" s="60"/>
      <c r="GC153" s="60"/>
      <c r="GD153" s="60"/>
      <c r="GE153" s="60"/>
      <c r="GF153" s="60"/>
      <c r="GG153" s="60"/>
      <c r="GH153" s="60"/>
      <c r="GI153" s="60"/>
      <c r="GJ153" s="60"/>
      <c r="GK153" s="60"/>
      <c r="GL153" s="60"/>
      <c r="GM153" s="60"/>
      <c r="GN153" s="60"/>
      <c r="GO153" s="60"/>
      <c r="GP153" s="60"/>
      <c r="GQ153" s="60"/>
      <c r="GR153" s="60"/>
      <c r="GS153" s="60"/>
      <c r="GT153" s="60"/>
      <c r="GU153" s="60"/>
      <c r="GV153" s="60"/>
      <c r="GW153" s="60"/>
      <c r="GX153" s="60"/>
      <c r="GY153" s="60"/>
      <c r="GZ153" s="60"/>
      <c r="HA153" s="60"/>
      <c r="HB153" s="60"/>
      <c r="HC153" s="60"/>
      <c r="HD153" s="60"/>
      <c r="HE153" s="60"/>
      <c r="HF153" s="60"/>
      <c r="HG153" s="60"/>
      <c r="HH153" s="60"/>
      <c r="HI153" s="60"/>
      <c r="HJ153" s="60"/>
      <c r="HK153" s="60"/>
      <c r="HL153" s="60"/>
      <c r="HM153" s="60"/>
      <c r="HN153" s="60"/>
      <c r="HO153" s="60"/>
      <c r="HP153" s="60"/>
      <c r="HQ153" s="60"/>
      <c r="HR153" s="60"/>
      <c r="HS153" s="60"/>
      <c r="HT153" s="60"/>
      <c r="HU153" s="60"/>
      <c r="HV153" s="60"/>
      <c r="HW153" s="60"/>
      <c r="HX153" s="60"/>
      <c r="HY153" s="60"/>
      <c r="HZ153" s="60"/>
      <c r="IA153" s="60"/>
      <c r="IB153" s="60"/>
      <c r="IC153" s="60"/>
      <c r="ID153" s="60"/>
      <c r="IE153" s="60"/>
      <c r="IF153" s="60"/>
      <c r="IG153" s="60"/>
      <c r="IH153" s="60"/>
      <c r="II153" s="60"/>
      <c r="IJ153" s="60"/>
      <c r="IK153" s="60"/>
      <c r="IL153" s="60"/>
      <c r="IM153" s="60"/>
      <c r="IN153" s="60"/>
      <c r="IO153" s="60"/>
      <c r="IP153" s="60"/>
      <c r="IQ153" s="60"/>
      <c r="IR153" s="60"/>
      <c r="IS153" s="60"/>
      <c r="IT153" s="60"/>
      <c r="IU153" s="60"/>
      <c r="IV153" s="60"/>
      <c r="IW153" s="60"/>
      <c r="IX153" s="60"/>
      <c r="IY153" s="60"/>
      <c r="IZ153" s="60"/>
      <c r="JA153" s="60"/>
      <c r="JB153" s="60"/>
      <c r="JC153" s="60"/>
      <c r="JD153" s="60"/>
      <c r="JE153" s="60"/>
      <c r="JF153" s="60"/>
      <c r="JG153" s="60"/>
      <c r="JH153" s="60"/>
      <c r="JI153" s="60"/>
      <c r="JJ153" s="60"/>
      <c r="JK153" s="60"/>
      <c r="JL153" s="60"/>
      <c r="JM153" s="60"/>
      <c r="JN153" s="60"/>
      <c r="JO153" s="60"/>
      <c r="JP153" s="60"/>
      <c r="JQ153" s="60"/>
      <c r="JR153" s="60"/>
      <c r="JS153" s="60"/>
      <c r="JT153" s="60"/>
      <c r="JU153" s="60"/>
      <c r="JV153" s="60"/>
      <c r="JW153" s="60"/>
      <c r="JX153" s="60"/>
      <c r="JY153" s="60"/>
      <c r="JZ153" s="60"/>
      <c r="KA153" s="60"/>
      <c r="KB153" s="60"/>
      <c r="KC153" s="60"/>
      <c r="KD153" s="60"/>
      <c r="KE153" s="60"/>
      <c r="KF153" s="60"/>
      <c r="KG153" s="60"/>
      <c r="KH153" s="60"/>
      <c r="KI153" s="60"/>
      <c r="KJ153" s="60"/>
      <c r="KK153" s="60"/>
      <c r="KL153" s="60"/>
      <c r="KM153" s="60"/>
      <c r="KN153" s="60"/>
      <c r="KO153" s="60"/>
      <c r="KP153" s="60"/>
      <c r="KQ153" s="60"/>
      <c r="KR153" s="60"/>
      <c r="KS153" s="60"/>
      <c r="KT153" s="60"/>
      <c r="KU153" s="60"/>
      <c r="KV153" s="60"/>
      <c r="KW153" s="60"/>
      <c r="KX153" s="60"/>
      <c r="KY153" s="60"/>
      <c r="KZ153" s="60"/>
      <c r="LA153" s="60"/>
      <c r="LB153" s="60"/>
      <c r="LC153" s="60"/>
      <c r="LD153" s="60"/>
      <c r="LE153" s="60"/>
      <c r="LF153" s="60"/>
      <c r="LG153" s="60"/>
      <c r="LH153" s="60"/>
      <c r="LI153" s="60"/>
      <c r="LJ153" s="60"/>
      <c r="LK153" s="60"/>
      <c r="LL153" s="60"/>
      <c r="LM153" s="60"/>
      <c r="LN153" s="60"/>
      <c r="LO153" s="60"/>
      <c r="LP153" s="60"/>
      <c r="LQ153" s="60"/>
      <c r="LR153" s="60"/>
      <c r="LS153" s="60"/>
      <c r="LT153" s="60"/>
      <c r="LU153" s="60"/>
      <c r="LV153" s="60"/>
      <c r="LW153" s="60"/>
      <c r="LX153" s="60"/>
      <c r="LY153" s="60"/>
      <c r="LZ153" s="60"/>
      <c r="MA153" s="60"/>
      <c r="MB153" s="60"/>
      <c r="MC153" s="60"/>
      <c r="MD153" s="60"/>
      <c r="ME153" s="60"/>
      <c r="MF153" s="60"/>
      <c r="MG153" s="60"/>
      <c r="MH153" s="60"/>
      <c r="MI153" s="60"/>
      <c r="MJ153" s="60"/>
      <c r="MK153" s="60"/>
      <c r="ML153" s="60"/>
      <c r="MM153" s="60"/>
      <c r="MN153" s="60"/>
      <c r="MO153" s="60"/>
      <c r="MP153" s="60"/>
      <c r="MQ153" s="60"/>
      <c r="MR153" s="60"/>
      <c r="MS153" s="60"/>
      <c r="MT153" s="60"/>
      <c r="MU153" s="60"/>
      <c r="MV153" s="60"/>
      <c r="MW153" s="60"/>
      <c r="MX153" s="60"/>
      <c r="MY153" s="60"/>
      <c r="MZ153" s="60"/>
      <c r="NA153" s="60"/>
      <c r="NB153" s="60"/>
      <c r="NC153" s="60"/>
      <c r="ND153" s="60"/>
      <c r="NE153" s="60"/>
      <c r="NF153" s="60"/>
      <c r="NG153" s="60"/>
      <c r="NH153" s="60"/>
      <c r="NI153" s="60"/>
      <c r="NJ153" s="60"/>
      <c r="NK153" s="60"/>
      <c r="NL153" s="60"/>
      <c r="NM153" s="60"/>
      <c r="NN153" s="60"/>
      <c r="NO153" s="60"/>
      <c r="NP153" s="60"/>
      <c r="NQ153" s="60"/>
      <c r="NR153" s="60"/>
      <c r="NS153" s="60"/>
      <c r="NT153" s="60"/>
      <c r="NU153" s="60"/>
      <c r="NV153" s="60"/>
      <c r="NW153" s="60"/>
      <c r="NX153" s="60"/>
      <c r="NY153" s="60"/>
      <c r="NZ153" s="60"/>
      <c r="OA153" s="60"/>
      <c r="OB153" s="60"/>
      <c r="OC153" s="60"/>
      <c r="OD153" s="60"/>
      <c r="OE153" s="60"/>
      <c r="OF153" s="60"/>
      <c r="OG153" s="60"/>
      <c r="OH153" s="60"/>
      <c r="OI153" s="60"/>
      <c r="OJ153" s="60"/>
      <c r="OK153" s="60"/>
      <c r="OL153" s="60"/>
      <c r="OM153" s="60"/>
      <c r="ON153" s="60"/>
      <c r="OO153" s="60"/>
      <c r="OP153" s="60"/>
      <c r="OQ153" s="60"/>
      <c r="OR153" s="60"/>
      <c r="OS153" s="60"/>
      <c r="OT153" s="60"/>
      <c r="OU153" s="60"/>
      <c r="OV153" s="60"/>
      <c r="OW153" s="60"/>
      <c r="OX153" s="60"/>
      <c r="OY153" s="60"/>
      <c r="OZ153" s="60"/>
      <c r="PA153" s="60"/>
      <c r="PB153" s="60"/>
      <c r="PC153" s="60"/>
      <c r="PD153" s="60"/>
      <c r="PE153" s="60"/>
      <c r="PF153" s="60"/>
      <c r="PG153" s="60"/>
      <c r="PH153" s="60"/>
      <c r="PI153" s="60"/>
      <c r="PJ153" s="60"/>
      <c r="PK153" s="60"/>
      <c r="PL153" s="60"/>
      <c r="PM153" s="60"/>
      <c r="PN153" s="60"/>
      <c r="PO153" s="60"/>
      <c r="PP153" s="60"/>
      <c r="PQ153" s="60"/>
      <c r="PR153" s="60"/>
      <c r="PS153" s="60"/>
      <c r="PT153" s="60"/>
      <c r="PU153" s="60"/>
      <c r="PV153" s="60"/>
      <c r="PW153" s="60"/>
      <c r="PX153" s="60"/>
      <c r="PY153" s="60"/>
      <c r="PZ153" s="60"/>
      <c r="QA153" s="60"/>
      <c r="QB153" s="60"/>
      <c r="QC153" s="60"/>
      <c r="QD153" s="60"/>
      <c r="QE153" s="60"/>
      <c r="QF153" s="60"/>
      <c r="QG153" s="60"/>
      <c r="QH153" s="60"/>
      <c r="QI153" s="60"/>
      <c r="QJ153" s="60"/>
      <c r="QK153" s="60"/>
      <c r="QL153" s="60"/>
      <c r="QM153" s="60"/>
      <c r="QN153" s="60"/>
      <c r="QO153" s="60"/>
      <c r="QP153" s="60"/>
      <c r="QQ153" s="60"/>
      <c r="QR153" s="60"/>
      <c r="QS153" s="60"/>
      <c r="QT153" s="60"/>
      <c r="QU153" s="60"/>
      <c r="QV153" s="60"/>
      <c r="QW153" s="60"/>
      <c r="QX153" s="60"/>
      <c r="QY153" s="60"/>
      <c r="QZ153" s="60"/>
      <c r="RA153" s="60"/>
      <c r="RB153" s="60"/>
      <c r="RC153" s="60"/>
      <c r="RD153" s="60"/>
      <c r="RE153" s="60"/>
      <c r="RF153" s="60"/>
      <c r="RG153" s="60"/>
      <c r="RH153" s="60"/>
      <c r="RI153" s="60"/>
      <c r="RJ153" s="60"/>
      <c r="RK153" s="60"/>
      <c r="RL153" s="60"/>
      <c r="RM153" s="60"/>
      <c r="RN153" s="60"/>
      <c r="RO153" s="60"/>
      <c r="RP153" s="60"/>
      <c r="RQ153" s="60"/>
      <c r="RR153" s="60"/>
      <c r="RS153" s="60"/>
      <c r="RT153" s="60"/>
      <c r="RU153" s="60"/>
      <c r="RV153" s="60"/>
      <c r="RW153" s="60"/>
      <c r="RX153" s="60"/>
      <c r="RY153" s="60"/>
      <c r="RZ153" s="60"/>
      <c r="SA153" s="60"/>
      <c r="SB153" s="60"/>
      <c r="SC153" s="60"/>
      <c r="SD153" s="60"/>
      <c r="SE153" s="60"/>
      <c r="SF153" s="60"/>
      <c r="SG153" s="60"/>
      <c r="SH153" s="60"/>
      <c r="SI153" s="60"/>
      <c r="SJ153" s="60"/>
      <c r="SK153" s="60"/>
      <c r="SL153" s="60"/>
      <c r="SM153" s="60"/>
      <c r="SN153" s="60"/>
      <c r="SO153" s="60"/>
      <c r="SP153" s="60"/>
      <c r="SQ153" s="60"/>
      <c r="SR153" s="60"/>
      <c r="SS153" s="60"/>
      <c r="ST153" s="60"/>
      <c r="SU153" s="60"/>
      <c r="SV153" s="60"/>
      <c r="SW153" s="60"/>
      <c r="SX153" s="60"/>
      <c r="SY153" s="60"/>
      <c r="SZ153" s="60"/>
      <c r="TA153" s="60"/>
      <c r="TB153" s="60"/>
      <c r="TC153" s="60"/>
      <c r="TD153" s="60"/>
      <c r="TE153" s="60"/>
      <c r="TF153" s="60"/>
      <c r="TG153" s="60"/>
      <c r="TH153" s="60"/>
      <c r="TI153" s="60"/>
      <c r="TJ153" s="60"/>
      <c r="TK153" s="60"/>
      <c r="TL153" s="60"/>
      <c r="TM153" s="60"/>
      <c r="TN153" s="60"/>
      <c r="TO153" s="60"/>
      <c r="TP153" s="60"/>
      <c r="TQ153" s="60"/>
      <c r="TR153" s="60"/>
      <c r="TS153" s="60"/>
      <c r="TT153" s="60"/>
      <c r="TU153" s="60"/>
      <c r="TV153" s="60"/>
      <c r="TW153" s="60"/>
      <c r="TX153" s="60"/>
      <c r="TY153" s="60"/>
      <c r="TZ153" s="60"/>
      <c r="UA153" s="60"/>
      <c r="UB153" s="60"/>
      <c r="UC153" s="60"/>
      <c r="UD153" s="60"/>
      <c r="UE153" s="60"/>
      <c r="UF153" s="60"/>
      <c r="UG153" s="60"/>
      <c r="UH153" s="60"/>
      <c r="UI153" s="60"/>
      <c r="UJ153" s="60"/>
      <c r="UK153" s="60"/>
      <c r="UL153" s="60"/>
      <c r="UM153" s="60"/>
      <c r="UN153" s="60"/>
      <c r="UO153" s="60"/>
      <c r="UP153" s="60"/>
      <c r="UQ153" s="60"/>
      <c r="UR153" s="60"/>
      <c r="US153" s="60"/>
      <c r="UT153" s="60"/>
      <c r="UU153" s="60"/>
      <c r="UV153" s="60"/>
      <c r="UW153" s="60"/>
      <c r="UX153" s="60"/>
      <c r="UY153" s="60"/>
      <c r="UZ153" s="60"/>
      <c r="VA153" s="60"/>
      <c r="VB153" s="60"/>
      <c r="VC153" s="60"/>
      <c r="VD153" s="60"/>
      <c r="VE153" s="60"/>
      <c r="VF153" s="60"/>
      <c r="VG153" s="60"/>
      <c r="VH153" s="60"/>
      <c r="VI153" s="60"/>
      <c r="VJ153" s="60"/>
      <c r="VK153" s="60"/>
      <c r="VL153" s="60"/>
      <c r="VM153" s="60"/>
      <c r="VN153" s="60"/>
      <c r="VO153" s="60"/>
      <c r="VP153" s="60"/>
      <c r="VQ153" s="60"/>
      <c r="VR153" s="60"/>
      <c r="VS153" s="60"/>
      <c r="VT153" s="60"/>
      <c r="VU153" s="60"/>
      <c r="VV153" s="60"/>
      <c r="VW153" s="60"/>
      <c r="VX153" s="60"/>
      <c r="VY153" s="60"/>
      <c r="VZ153" s="60"/>
      <c r="WA153" s="60"/>
      <c r="WB153" s="60"/>
      <c r="WC153" s="60"/>
      <c r="WD153" s="60"/>
      <c r="WE153" s="60"/>
      <c r="WF153" s="60"/>
      <c r="WG153" s="60"/>
      <c r="WH153" s="60"/>
      <c r="WI153" s="60"/>
      <c r="WJ153" s="60"/>
      <c r="WK153" s="60"/>
      <c r="WL153" s="60"/>
      <c r="WM153" s="60"/>
      <c r="WN153" s="60"/>
      <c r="WO153" s="60"/>
      <c r="WP153" s="60"/>
      <c r="WQ153" s="60"/>
      <c r="WR153" s="60"/>
      <c r="WS153" s="60"/>
      <c r="WT153" s="60"/>
      <c r="WU153" s="60"/>
      <c r="WV153" s="60"/>
      <c r="WW153" s="60"/>
      <c r="WX153" s="60"/>
      <c r="WY153" s="60"/>
      <c r="WZ153" s="60"/>
      <c r="XA153" s="60"/>
      <c r="XB153" s="60"/>
      <c r="XC153" s="60"/>
      <c r="XD153" s="60"/>
      <c r="XE153" s="60"/>
      <c r="XF153" s="60"/>
      <c r="XG153" s="60"/>
      <c r="XH153" s="60"/>
      <c r="XI153" s="60"/>
      <c r="XJ153" s="60"/>
      <c r="XK153" s="60"/>
      <c r="XL153" s="60"/>
      <c r="XM153" s="60"/>
      <c r="XN153" s="60"/>
      <c r="XO153" s="60"/>
      <c r="XP153" s="60"/>
      <c r="XQ153" s="60"/>
      <c r="XR153" s="60"/>
      <c r="XS153" s="60"/>
      <c r="XT153" s="60"/>
      <c r="XU153" s="60"/>
      <c r="XV153" s="60"/>
      <c r="XW153" s="60"/>
      <c r="XX153" s="60"/>
      <c r="XY153" s="60"/>
      <c r="XZ153" s="60"/>
      <c r="YA153" s="60"/>
      <c r="YB153" s="60"/>
      <c r="YC153" s="60"/>
      <c r="YD153" s="60"/>
      <c r="YE153" s="60"/>
      <c r="YF153" s="60"/>
      <c r="YG153" s="60"/>
      <c r="YH153" s="60"/>
      <c r="YI153" s="60"/>
      <c r="YJ153" s="60"/>
      <c r="YK153" s="60"/>
      <c r="YL153" s="60"/>
      <c r="YM153" s="60"/>
      <c r="YN153" s="60"/>
      <c r="YO153" s="60"/>
      <c r="YP153" s="60"/>
      <c r="YQ153" s="60"/>
      <c r="YR153" s="60"/>
    </row>
    <row r="154" spans="1:669" ht="25.5" x14ac:dyDescent="0.25">
      <c r="B154" s="49"/>
      <c r="C154" s="5"/>
      <c r="D154" s="21"/>
      <c r="E154" s="10"/>
      <c r="F154" s="5"/>
      <c r="G154" s="5"/>
      <c r="H154" s="40"/>
      <c r="I154" s="44"/>
      <c r="J154" s="22" t="s">
        <v>38</v>
      </c>
      <c r="K154" s="36">
        <f>K153+K142+K84+K37</f>
        <v>559532544.27999997</v>
      </c>
      <c r="L154" s="23"/>
      <c r="M154" s="5"/>
      <c r="N154" s="44"/>
      <c r="O154" s="44"/>
      <c r="P154" s="9"/>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c r="EO154" s="60"/>
      <c r="EP154" s="60"/>
      <c r="EQ154" s="60"/>
      <c r="ER154" s="60"/>
      <c r="ES154" s="60"/>
      <c r="ET154" s="60"/>
      <c r="EU154" s="60"/>
      <c r="EV154" s="60"/>
      <c r="EW154" s="60"/>
      <c r="EX154" s="60"/>
      <c r="EY154" s="60"/>
      <c r="EZ154" s="60"/>
      <c r="FA154" s="60"/>
      <c r="FB154" s="60"/>
      <c r="FC154" s="60"/>
      <c r="FD154" s="60"/>
      <c r="FE154" s="60"/>
      <c r="FF154" s="60"/>
      <c r="FG154" s="60"/>
      <c r="FH154" s="60"/>
      <c r="FI154" s="60"/>
      <c r="FJ154" s="60"/>
      <c r="FK154" s="60"/>
      <c r="FL154" s="60"/>
      <c r="FM154" s="60"/>
      <c r="FN154" s="60"/>
      <c r="FO154" s="60"/>
      <c r="FP154" s="60"/>
      <c r="FQ154" s="60"/>
      <c r="FR154" s="60"/>
      <c r="FS154" s="60"/>
      <c r="FT154" s="60"/>
      <c r="FU154" s="60"/>
      <c r="FV154" s="60"/>
      <c r="FW154" s="60"/>
      <c r="FX154" s="60"/>
      <c r="FY154" s="60"/>
      <c r="FZ154" s="60"/>
      <c r="GA154" s="60"/>
      <c r="GB154" s="60"/>
      <c r="GC154" s="60"/>
      <c r="GD154" s="60"/>
      <c r="GE154" s="60"/>
      <c r="GF154" s="60"/>
      <c r="GG154" s="60"/>
      <c r="GH154" s="60"/>
      <c r="GI154" s="60"/>
      <c r="GJ154" s="60"/>
      <c r="GK154" s="60"/>
      <c r="GL154" s="60"/>
      <c r="GM154" s="60"/>
      <c r="GN154" s="60"/>
      <c r="GO154" s="60"/>
      <c r="GP154" s="60"/>
      <c r="GQ154" s="60"/>
      <c r="GR154" s="60"/>
      <c r="GS154" s="60"/>
      <c r="GT154" s="60"/>
      <c r="GU154" s="60"/>
      <c r="GV154" s="60"/>
      <c r="GW154" s="60"/>
      <c r="GX154" s="60"/>
      <c r="GY154" s="60"/>
      <c r="GZ154" s="60"/>
      <c r="HA154" s="60"/>
      <c r="HB154" s="60"/>
      <c r="HC154" s="60"/>
      <c r="HD154" s="60"/>
      <c r="HE154" s="60"/>
      <c r="HF154" s="60"/>
      <c r="HG154" s="60"/>
      <c r="HH154" s="60"/>
      <c r="HI154" s="60"/>
      <c r="HJ154" s="60"/>
      <c r="HK154" s="60"/>
      <c r="HL154" s="60"/>
      <c r="HM154" s="60"/>
      <c r="HN154" s="60"/>
      <c r="HO154" s="60"/>
      <c r="HP154" s="60"/>
      <c r="HQ154" s="60"/>
      <c r="HR154" s="60"/>
      <c r="HS154" s="60"/>
      <c r="HT154" s="60"/>
      <c r="HU154" s="60"/>
      <c r="HV154" s="60"/>
      <c r="HW154" s="60"/>
      <c r="HX154" s="60"/>
      <c r="HY154" s="60"/>
      <c r="HZ154" s="60"/>
      <c r="IA154" s="60"/>
      <c r="IB154" s="60"/>
      <c r="IC154" s="60"/>
      <c r="ID154" s="60"/>
      <c r="IE154" s="60"/>
      <c r="IF154" s="60"/>
      <c r="IG154" s="60"/>
      <c r="IH154" s="60"/>
      <c r="II154" s="60"/>
      <c r="IJ154" s="60"/>
      <c r="IK154" s="60"/>
      <c r="IL154" s="60"/>
      <c r="IM154" s="60"/>
      <c r="IN154" s="60"/>
      <c r="IO154" s="60"/>
      <c r="IP154" s="60"/>
      <c r="IQ154" s="60"/>
      <c r="IR154" s="60"/>
      <c r="IS154" s="60"/>
      <c r="IT154" s="60"/>
      <c r="IU154" s="60"/>
      <c r="IV154" s="60"/>
      <c r="IW154" s="60"/>
      <c r="IX154" s="60"/>
      <c r="IY154" s="60"/>
      <c r="IZ154" s="60"/>
      <c r="JA154" s="60"/>
      <c r="JB154" s="60"/>
      <c r="JC154" s="60"/>
      <c r="JD154" s="60"/>
      <c r="JE154" s="60"/>
      <c r="JF154" s="60"/>
      <c r="JG154" s="60"/>
      <c r="JH154" s="60"/>
      <c r="JI154" s="60"/>
      <c r="JJ154" s="60"/>
      <c r="JK154" s="60"/>
      <c r="JL154" s="60"/>
      <c r="JM154" s="60"/>
      <c r="JN154" s="60"/>
      <c r="JO154" s="60"/>
      <c r="JP154" s="60"/>
      <c r="JQ154" s="60"/>
      <c r="JR154" s="60"/>
      <c r="JS154" s="60"/>
      <c r="JT154" s="60"/>
      <c r="JU154" s="60"/>
      <c r="JV154" s="60"/>
      <c r="JW154" s="60"/>
      <c r="JX154" s="60"/>
      <c r="JY154" s="60"/>
      <c r="JZ154" s="60"/>
      <c r="KA154" s="60"/>
      <c r="KB154" s="60"/>
      <c r="KC154" s="60"/>
      <c r="KD154" s="60"/>
      <c r="KE154" s="60"/>
      <c r="KF154" s="60"/>
      <c r="KG154" s="60"/>
      <c r="KH154" s="60"/>
      <c r="KI154" s="60"/>
      <c r="KJ154" s="60"/>
      <c r="KK154" s="60"/>
      <c r="KL154" s="60"/>
      <c r="KM154" s="60"/>
      <c r="KN154" s="60"/>
      <c r="KO154" s="60"/>
      <c r="KP154" s="60"/>
      <c r="KQ154" s="60"/>
      <c r="KR154" s="60"/>
      <c r="KS154" s="60"/>
      <c r="KT154" s="60"/>
      <c r="KU154" s="60"/>
      <c r="KV154" s="60"/>
      <c r="KW154" s="60"/>
      <c r="KX154" s="60"/>
      <c r="KY154" s="60"/>
      <c r="KZ154" s="60"/>
      <c r="LA154" s="60"/>
      <c r="LB154" s="60"/>
      <c r="LC154" s="60"/>
      <c r="LD154" s="60"/>
      <c r="LE154" s="60"/>
      <c r="LF154" s="60"/>
      <c r="LG154" s="60"/>
      <c r="LH154" s="60"/>
      <c r="LI154" s="60"/>
      <c r="LJ154" s="60"/>
      <c r="LK154" s="60"/>
      <c r="LL154" s="60"/>
      <c r="LM154" s="60"/>
      <c r="LN154" s="60"/>
      <c r="LO154" s="60"/>
      <c r="LP154" s="60"/>
      <c r="LQ154" s="60"/>
      <c r="LR154" s="60"/>
      <c r="LS154" s="60"/>
      <c r="LT154" s="60"/>
      <c r="LU154" s="60"/>
      <c r="LV154" s="60"/>
      <c r="LW154" s="60"/>
      <c r="LX154" s="60"/>
      <c r="LY154" s="60"/>
      <c r="LZ154" s="60"/>
      <c r="MA154" s="60"/>
      <c r="MB154" s="60"/>
      <c r="MC154" s="60"/>
      <c r="MD154" s="60"/>
      <c r="ME154" s="60"/>
      <c r="MF154" s="60"/>
      <c r="MG154" s="60"/>
      <c r="MH154" s="60"/>
      <c r="MI154" s="60"/>
      <c r="MJ154" s="60"/>
      <c r="MK154" s="60"/>
      <c r="ML154" s="60"/>
      <c r="MM154" s="60"/>
      <c r="MN154" s="60"/>
      <c r="MO154" s="60"/>
      <c r="MP154" s="60"/>
      <c r="MQ154" s="60"/>
      <c r="MR154" s="60"/>
      <c r="MS154" s="60"/>
      <c r="MT154" s="60"/>
      <c r="MU154" s="60"/>
      <c r="MV154" s="60"/>
      <c r="MW154" s="60"/>
      <c r="MX154" s="60"/>
      <c r="MY154" s="60"/>
      <c r="MZ154" s="60"/>
      <c r="NA154" s="60"/>
      <c r="NB154" s="60"/>
      <c r="NC154" s="60"/>
      <c r="ND154" s="60"/>
      <c r="NE154" s="60"/>
      <c r="NF154" s="60"/>
      <c r="NG154" s="60"/>
      <c r="NH154" s="60"/>
      <c r="NI154" s="60"/>
      <c r="NJ154" s="60"/>
      <c r="NK154" s="60"/>
      <c r="NL154" s="60"/>
      <c r="NM154" s="60"/>
      <c r="NN154" s="60"/>
      <c r="NO154" s="60"/>
      <c r="NP154" s="60"/>
      <c r="NQ154" s="60"/>
      <c r="NR154" s="60"/>
      <c r="NS154" s="60"/>
      <c r="NT154" s="60"/>
      <c r="NU154" s="60"/>
      <c r="NV154" s="60"/>
      <c r="NW154" s="60"/>
      <c r="NX154" s="60"/>
      <c r="NY154" s="60"/>
      <c r="NZ154" s="60"/>
      <c r="OA154" s="60"/>
      <c r="OB154" s="60"/>
      <c r="OC154" s="60"/>
      <c r="OD154" s="60"/>
      <c r="OE154" s="60"/>
      <c r="OF154" s="60"/>
      <c r="OG154" s="60"/>
      <c r="OH154" s="60"/>
      <c r="OI154" s="60"/>
      <c r="OJ154" s="60"/>
      <c r="OK154" s="60"/>
      <c r="OL154" s="60"/>
      <c r="OM154" s="60"/>
      <c r="ON154" s="60"/>
      <c r="OO154" s="60"/>
      <c r="OP154" s="60"/>
      <c r="OQ154" s="60"/>
      <c r="OR154" s="60"/>
      <c r="OS154" s="60"/>
      <c r="OT154" s="60"/>
      <c r="OU154" s="60"/>
      <c r="OV154" s="60"/>
      <c r="OW154" s="60"/>
      <c r="OX154" s="60"/>
      <c r="OY154" s="60"/>
      <c r="OZ154" s="60"/>
      <c r="PA154" s="60"/>
      <c r="PB154" s="60"/>
      <c r="PC154" s="60"/>
      <c r="PD154" s="60"/>
      <c r="PE154" s="60"/>
      <c r="PF154" s="60"/>
      <c r="PG154" s="60"/>
      <c r="PH154" s="60"/>
      <c r="PI154" s="60"/>
      <c r="PJ154" s="60"/>
      <c r="PK154" s="60"/>
      <c r="PL154" s="60"/>
      <c r="PM154" s="60"/>
      <c r="PN154" s="60"/>
      <c r="PO154" s="60"/>
      <c r="PP154" s="60"/>
      <c r="PQ154" s="60"/>
      <c r="PR154" s="60"/>
      <c r="PS154" s="60"/>
      <c r="PT154" s="60"/>
      <c r="PU154" s="60"/>
      <c r="PV154" s="60"/>
      <c r="PW154" s="60"/>
      <c r="PX154" s="60"/>
      <c r="PY154" s="60"/>
      <c r="PZ154" s="60"/>
      <c r="QA154" s="60"/>
      <c r="QB154" s="60"/>
      <c r="QC154" s="60"/>
      <c r="QD154" s="60"/>
      <c r="QE154" s="60"/>
      <c r="QF154" s="60"/>
      <c r="QG154" s="60"/>
      <c r="QH154" s="60"/>
      <c r="QI154" s="60"/>
      <c r="QJ154" s="60"/>
      <c r="QK154" s="60"/>
      <c r="QL154" s="60"/>
      <c r="QM154" s="60"/>
      <c r="QN154" s="60"/>
      <c r="QO154" s="60"/>
      <c r="QP154" s="60"/>
      <c r="QQ154" s="60"/>
      <c r="QR154" s="60"/>
      <c r="QS154" s="60"/>
      <c r="QT154" s="60"/>
      <c r="QU154" s="60"/>
      <c r="QV154" s="60"/>
      <c r="QW154" s="60"/>
      <c r="QX154" s="60"/>
      <c r="QY154" s="60"/>
      <c r="QZ154" s="60"/>
      <c r="RA154" s="60"/>
      <c r="RB154" s="60"/>
      <c r="RC154" s="60"/>
      <c r="RD154" s="60"/>
      <c r="RE154" s="60"/>
      <c r="RF154" s="60"/>
      <c r="RG154" s="60"/>
      <c r="RH154" s="60"/>
      <c r="RI154" s="60"/>
      <c r="RJ154" s="60"/>
      <c r="RK154" s="60"/>
      <c r="RL154" s="60"/>
      <c r="RM154" s="60"/>
      <c r="RN154" s="60"/>
      <c r="RO154" s="60"/>
      <c r="RP154" s="60"/>
      <c r="RQ154" s="60"/>
      <c r="RR154" s="60"/>
      <c r="RS154" s="60"/>
      <c r="RT154" s="60"/>
      <c r="RU154" s="60"/>
      <c r="RV154" s="60"/>
      <c r="RW154" s="60"/>
      <c r="RX154" s="60"/>
      <c r="RY154" s="60"/>
      <c r="RZ154" s="60"/>
      <c r="SA154" s="60"/>
      <c r="SB154" s="60"/>
      <c r="SC154" s="60"/>
      <c r="SD154" s="60"/>
      <c r="SE154" s="60"/>
      <c r="SF154" s="60"/>
      <c r="SG154" s="60"/>
      <c r="SH154" s="60"/>
      <c r="SI154" s="60"/>
      <c r="SJ154" s="60"/>
      <c r="SK154" s="60"/>
      <c r="SL154" s="60"/>
      <c r="SM154" s="60"/>
      <c r="SN154" s="60"/>
      <c r="SO154" s="60"/>
      <c r="SP154" s="60"/>
      <c r="SQ154" s="60"/>
      <c r="SR154" s="60"/>
      <c r="SS154" s="60"/>
      <c r="ST154" s="60"/>
      <c r="SU154" s="60"/>
      <c r="SV154" s="60"/>
      <c r="SW154" s="60"/>
      <c r="SX154" s="60"/>
      <c r="SY154" s="60"/>
      <c r="SZ154" s="60"/>
      <c r="TA154" s="60"/>
      <c r="TB154" s="60"/>
      <c r="TC154" s="60"/>
      <c r="TD154" s="60"/>
      <c r="TE154" s="60"/>
      <c r="TF154" s="60"/>
      <c r="TG154" s="60"/>
      <c r="TH154" s="60"/>
      <c r="TI154" s="60"/>
      <c r="TJ154" s="60"/>
      <c r="TK154" s="60"/>
      <c r="TL154" s="60"/>
      <c r="TM154" s="60"/>
      <c r="TN154" s="60"/>
      <c r="TO154" s="60"/>
      <c r="TP154" s="60"/>
      <c r="TQ154" s="60"/>
      <c r="TR154" s="60"/>
      <c r="TS154" s="60"/>
      <c r="TT154" s="60"/>
      <c r="TU154" s="60"/>
      <c r="TV154" s="60"/>
      <c r="TW154" s="60"/>
      <c r="TX154" s="60"/>
      <c r="TY154" s="60"/>
      <c r="TZ154" s="60"/>
      <c r="UA154" s="60"/>
      <c r="UB154" s="60"/>
      <c r="UC154" s="60"/>
      <c r="UD154" s="60"/>
      <c r="UE154" s="60"/>
      <c r="UF154" s="60"/>
      <c r="UG154" s="60"/>
      <c r="UH154" s="60"/>
      <c r="UI154" s="60"/>
      <c r="UJ154" s="60"/>
      <c r="UK154" s="60"/>
      <c r="UL154" s="60"/>
      <c r="UM154" s="60"/>
      <c r="UN154" s="60"/>
      <c r="UO154" s="60"/>
      <c r="UP154" s="60"/>
      <c r="UQ154" s="60"/>
      <c r="UR154" s="60"/>
      <c r="US154" s="60"/>
      <c r="UT154" s="60"/>
      <c r="UU154" s="60"/>
      <c r="UV154" s="60"/>
      <c r="UW154" s="60"/>
      <c r="UX154" s="60"/>
      <c r="UY154" s="60"/>
      <c r="UZ154" s="60"/>
      <c r="VA154" s="60"/>
      <c r="VB154" s="60"/>
      <c r="VC154" s="60"/>
      <c r="VD154" s="60"/>
      <c r="VE154" s="60"/>
      <c r="VF154" s="60"/>
      <c r="VG154" s="60"/>
      <c r="VH154" s="60"/>
      <c r="VI154" s="60"/>
      <c r="VJ154" s="60"/>
      <c r="VK154" s="60"/>
      <c r="VL154" s="60"/>
      <c r="VM154" s="60"/>
      <c r="VN154" s="60"/>
      <c r="VO154" s="60"/>
      <c r="VP154" s="60"/>
      <c r="VQ154" s="60"/>
      <c r="VR154" s="60"/>
      <c r="VS154" s="60"/>
      <c r="VT154" s="60"/>
      <c r="VU154" s="60"/>
      <c r="VV154" s="60"/>
      <c r="VW154" s="60"/>
      <c r="VX154" s="60"/>
      <c r="VY154" s="60"/>
      <c r="VZ154" s="60"/>
      <c r="WA154" s="60"/>
      <c r="WB154" s="60"/>
      <c r="WC154" s="60"/>
      <c r="WD154" s="60"/>
      <c r="WE154" s="60"/>
      <c r="WF154" s="60"/>
      <c r="WG154" s="60"/>
      <c r="WH154" s="60"/>
      <c r="WI154" s="60"/>
      <c r="WJ154" s="60"/>
      <c r="WK154" s="60"/>
      <c r="WL154" s="60"/>
      <c r="WM154" s="60"/>
      <c r="WN154" s="60"/>
      <c r="WO154" s="60"/>
      <c r="WP154" s="60"/>
      <c r="WQ154" s="60"/>
      <c r="WR154" s="60"/>
      <c r="WS154" s="60"/>
      <c r="WT154" s="60"/>
      <c r="WU154" s="60"/>
      <c r="WV154" s="60"/>
      <c r="WW154" s="60"/>
      <c r="WX154" s="60"/>
      <c r="WY154" s="60"/>
      <c r="WZ154" s="60"/>
      <c r="XA154" s="60"/>
      <c r="XB154" s="60"/>
      <c r="XC154" s="60"/>
      <c r="XD154" s="60"/>
      <c r="XE154" s="60"/>
      <c r="XF154" s="60"/>
      <c r="XG154" s="60"/>
      <c r="XH154" s="60"/>
      <c r="XI154" s="60"/>
      <c r="XJ154" s="60"/>
      <c r="XK154" s="60"/>
      <c r="XL154" s="60"/>
      <c r="XM154" s="60"/>
      <c r="XN154" s="60"/>
      <c r="XO154" s="60"/>
      <c r="XP154" s="60"/>
      <c r="XQ154" s="60"/>
      <c r="XR154" s="60"/>
      <c r="XS154" s="60"/>
      <c r="XT154" s="60"/>
      <c r="XU154" s="60"/>
      <c r="XV154" s="60"/>
      <c r="XW154" s="60"/>
      <c r="XX154" s="60"/>
      <c r="XY154" s="60"/>
      <c r="XZ154" s="60"/>
      <c r="YA154" s="60"/>
      <c r="YB154" s="60"/>
      <c r="YC154" s="60"/>
      <c r="YD154" s="60"/>
      <c r="YE154" s="60"/>
      <c r="YF154" s="60"/>
      <c r="YG154" s="60"/>
      <c r="YH154" s="60"/>
      <c r="YI154" s="60"/>
      <c r="YJ154" s="60"/>
      <c r="YK154" s="60"/>
      <c r="YL154" s="60"/>
      <c r="YM154" s="60"/>
      <c r="YN154" s="60"/>
      <c r="YO154" s="60"/>
      <c r="YP154" s="60"/>
      <c r="YQ154" s="60"/>
      <c r="YR154" s="60"/>
    </row>
    <row r="155" spans="1:669" x14ac:dyDescent="0.25">
      <c r="B155" s="49"/>
      <c r="C155" s="5"/>
      <c r="D155" s="21"/>
      <c r="E155" s="10"/>
      <c r="F155" s="5"/>
      <c r="G155" s="5"/>
      <c r="H155" s="40"/>
      <c r="I155" s="63"/>
      <c r="J155" s="22"/>
      <c r="K155" s="151"/>
      <c r="L155" s="23"/>
      <c r="M155" s="5"/>
      <c r="N155" s="63"/>
      <c r="O155" s="63"/>
      <c r="P155" s="9"/>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c r="EA155" s="60"/>
      <c r="EB155" s="60"/>
      <c r="EC155" s="60"/>
      <c r="ED155" s="60"/>
      <c r="EE155" s="60"/>
      <c r="EF155" s="60"/>
      <c r="EG155" s="60"/>
      <c r="EH155" s="60"/>
      <c r="EI155" s="60"/>
      <c r="EJ155" s="60"/>
      <c r="EK155" s="60"/>
      <c r="EL155" s="60"/>
      <c r="EM155" s="60"/>
      <c r="EN155" s="60"/>
      <c r="EO155" s="60"/>
      <c r="EP155" s="60"/>
      <c r="EQ155" s="60"/>
      <c r="ER155" s="60"/>
      <c r="ES155" s="60"/>
      <c r="ET155" s="60"/>
      <c r="EU155" s="60"/>
      <c r="EV155" s="60"/>
      <c r="EW155" s="60"/>
      <c r="EX155" s="60"/>
      <c r="EY155" s="60"/>
      <c r="EZ155" s="60"/>
      <c r="FA155" s="60"/>
      <c r="FB155" s="60"/>
      <c r="FC155" s="60"/>
      <c r="FD155" s="60"/>
      <c r="FE155" s="60"/>
      <c r="FF155" s="60"/>
      <c r="FG155" s="60"/>
      <c r="FH155" s="60"/>
      <c r="FI155" s="60"/>
      <c r="FJ155" s="60"/>
      <c r="FK155" s="60"/>
      <c r="FL155" s="60"/>
      <c r="FM155" s="60"/>
      <c r="FN155" s="60"/>
      <c r="FO155" s="60"/>
      <c r="FP155" s="60"/>
      <c r="FQ155" s="60"/>
      <c r="FR155" s="60"/>
      <c r="FS155" s="60"/>
      <c r="FT155" s="60"/>
      <c r="FU155" s="60"/>
      <c r="FV155" s="60"/>
      <c r="FW155" s="60"/>
      <c r="FX155" s="60"/>
      <c r="FY155" s="60"/>
      <c r="FZ155" s="60"/>
      <c r="GA155" s="60"/>
      <c r="GB155" s="60"/>
      <c r="GC155" s="60"/>
      <c r="GD155" s="60"/>
      <c r="GE155" s="60"/>
      <c r="GF155" s="60"/>
      <c r="GG155" s="60"/>
      <c r="GH155" s="60"/>
      <c r="GI155" s="60"/>
      <c r="GJ155" s="60"/>
      <c r="GK155" s="60"/>
      <c r="GL155" s="60"/>
      <c r="GM155" s="60"/>
      <c r="GN155" s="60"/>
      <c r="GO155" s="60"/>
      <c r="GP155" s="60"/>
      <c r="GQ155" s="60"/>
      <c r="GR155" s="60"/>
      <c r="GS155" s="60"/>
      <c r="GT155" s="60"/>
      <c r="GU155" s="60"/>
      <c r="GV155" s="60"/>
      <c r="GW155" s="60"/>
      <c r="GX155" s="60"/>
      <c r="GY155" s="60"/>
      <c r="GZ155" s="60"/>
      <c r="HA155" s="60"/>
      <c r="HB155" s="60"/>
      <c r="HC155" s="60"/>
      <c r="HD155" s="60"/>
      <c r="HE155" s="60"/>
      <c r="HF155" s="60"/>
      <c r="HG155" s="60"/>
      <c r="HH155" s="60"/>
      <c r="HI155" s="60"/>
      <c r="HJ155" s="60"/>
      <c r="HK155" s="60"/>
      <c r="HL155" s="60"/>
      <c r="HM155" s="60"/>
      <c r="HN155" s="60"/>
      <c r="HO155" s="60"/>
      <c r="HP155" s="60"/>
      <c r="HQ155" s="60"/>
      <c r="HR155" s="60"/>
      <c r="HS155" s="60"/>
      <c r="HT155" s="60"/>
      <c r="HU155" s="60"/>
      <c r="HV155" s="60"/>
      <c r="HW155" s="60"/>
      <c r="HX155" s="60"/>
      <c r="HY155" s="60"/>
      <c r="HZ155" s="60"/>
      <c r="IA155" s="60"/>
      <c r="IB155" s="60"/>
      <c r="IC155" s="60"/>
      <c r="ID155" s="60"/>
      <c r="IE155" s="60"/>
      <c r="IF155" s="60"/>
      <c r="IG155" s="60"/>
      <c r="IH155" s="60"/>
      <c r="II155" s="60"/>
      <c r="IJ155" s="60"/>
      <c r="IK155" s="60"/>
      <c r="IL155" s="60"/>
      <c r="IM155" s="60"/>
      <c r="IN155" s="60"/>
      <c r="IO155" s="60"/>
      <c r="IP155" s="60"/>
      <c r="IQ155" s="60"/>
      <c r="IR155" s="60"/>
      <c r="IS155" s="60"/>
      <c r="IT155" s="60"/>
      <c r="IU155" s="60"/>
      <c r="IV155" s="60"/>
      <c r="IW155" s="60"/>
      <c r="IX155" s="60"/>
      <c r="IY155" s="60"/>
      <c r="IZ155" s="60"/>
      <c r="JA155" s="60"/>
      <c r="JB155" s="60"/>
      <c r="JC155" s="60"/>
      <c r="JD155" s="60"/>
      <c r="JE155" s="60"/>
      <c r="JF155" s="60"/>
      <c r="JG155" s="60"/>
      <c r="JH155" s="60"/>
      <c r="JI155" s="60"/>
      <c r="JJ155" s="60"/>
      <c r="JK155" s="60"/>
      <c r="JL155" s="60"/>
      <c r="JM155" s="60"/>
      <c r="JN155" s="60"/>
      <c r="JO155" s="60"/>
      <c r="JP155" s="60"/>
      <c r="JQ155" s="60"/>
      <c r="JR155" s="60"/>
      <c r="JS155" s="60"/>
      <c r="JT155" s="60"/>
      <c r="JU155" s="60"/>
      <c r="JV155" s="60"/>
      <c r="JW155" s="60"/>
      <c r="JX155" s="60"/>
      <c r="JY155" s="60"/>
      <c r="JZ155" s="60"/>
      <c r="KA155" s="60"/>
      <c r="KB155" s="60"/>
      <c r="KC155" s="60"/>
      <c r="KD155" s="60"/>
      <c r="KE155" s="60"/>
      <c r="KF155" s="60"/>
      <c r="KG155" s="60"/>
      <c r="KH155" s="60"/>
      <c r="KI155" s="60"/>
      <c r="KJ155" s="60"/>
      <c r="KK155" s="60"/>
      <c r="KL155" s="60"/>
      <c r="KM155" s="60"/>
      <c r="KN155" s="60"/>
      <c r="KO155" s="60"/>
      <c r="KP155" s="60"/>
      <c r="KQ155" s="60"/>
      <c r="KR155" s="60"/>
      <c r="KS155" s="60"/>
      <c r="KT155" s="60"/>
      <c r="KU155" s="60"/>
      <c r="KV155" s="60"/>
      <c r="KW155" s="60"/>
      <c r="KX155" s="60"/>
      <c r="KY155" s="60"/>
      <c r="KZ155" s="60"/>
      <c r="LA155" s="60"/>
      <c r="LB155" s="60"/>
      <c r="LC155" s="60"/>
      <c r="LD155" s="60"/>
      <c r="LE155" s="60"/>
      <c r="LF155" s="60"/>
      <c r="LG155" s="60"/>
      <c r="LH155" s="60"/>
      <c r="LI155" s="60"/>
      <c r="LJ155" s="60"/>
      <c r="LK155" s="60"/>
      <c r="LL155" s="60"/>
      <c r="LM155" s="60"/>
      <c r="LN155" s="60"/>
      <c r="LO155" s="60"/>
      <c r="LP155" s="60"/>
      <c r="LQ155" s="60"/>
      <c r="LR155" s="60"/>
      <c r="LS155" s="60"/>
      <c r="LT155" s="60"/>
      <c r="LU155" s="60"/>
      <c r="LV155" s="60"/>
      <c r="LW155" s="60"/>
      <c r="LX155" s="60"/>
      <c r="LY155" s="60"/>
      <c r="LZ155" s="60"/>
      <c r="MA155" s="60"/>
      <c r="MB155" s="60"/>
      <c r="MC155" s="60"/>
      <c r="MD155" s="60"/>
      <c r="ME155" s="60"/>
      <c r="MF155" s="60"/>
      <c r="MG155" s="60"/>
      <c r="MH155" s="60"/>
      <c r="MI155" s="60"/>
      <c r="MJ155" s="60"/>
      <c r="MK155" s="60"/>
      <c r="ML155" s="60"/>
      <c r="MM155" s="60"/>
      <c r="MN155" s="60"/>
      <c r="MO155" s="60"/>
      <c r="MP155" s="60"/>
      <c r="MQ155" s="60"/>
      <c r="MR155" s="60"/>
      <c r="MS155" s="60"/>
      <c r="MT155" s="60"/>
      <c r="MU155" s="60"/>
      <c r="MV155" s="60"/>
      <c r="MW155" s="60"/>
      <c r="MX155" s="60"/>
      <c r="MY155" s="60"/>
      <c r="MZ155" s="60"/>
      <c r="NA155" s="60"/>
      <c r="NB155" s="60"/>
      <c r="NC155" s="60"/>
      <c r="ND155" s="60"/>
      <c r="NE155" s="60"/>
      <c r="NF155" s="60"/>
      <c r="NG155" s="60"/>
      <c r="NH155" s="60"/>
      <c r="NI155" s="60"/>
      <c r="NJ155" s="60"/>
      <c r="NK155" s="60"/>
      <c r="NL155" s="60"/>
      <c r="NM155" s="60"/>
      <c r="NN155" s="60"/>
      <c r="NO155" s="60"/>
      <c r="NP155" s="60"/>
      <c r="NQ155" s="60"/>
      <c r="NR155" s="60"/>
      <c r="NS155" s="60"/>
      <c r="NT155" s="60"/>
      <c r="NU155" s="60"/>
      <c r="NV155" s="60"/>
      <c r="NW155" s="60"/>
      <c r="NX155" s="60"/>
      <c r="NY155" s="60"/>
      <c r="NZ155" s="60"/>
      <c r="OA155" s="60"/>
      <c r="OB155" s="60"/>
      <c r="OC155" s="60"/>
      <c r="OD155" s="60"/>
      <c r="OE155" s="60"/>
      <c r="OF155" s="60"/>
      <c r="OG155" s="60"/>
      <c r="OH155" s="60"/>
      <c r="OI155" s="60"/>
      <c r="OJ155" s="60"/>
      <c r="OK155" s="60"/>
      <c r="OL155" s="60"/>
      <c r="OM155" s="60"/>
      <c r="ON155" s="60"/>
      <c r="OO155" s="60"/>
      <c r="OP155" s="60"/>
      <c r="OQ155" s="60"/>
      <c r="OR155" s="60"/>
      <c r="OS155" s="60"/>
      <c r="OT155" s="60"/>
      <c r="OU155" s="60"/>
      <c r="OV155" s="60"/>
      <c r="OW155" s="60"/>
      <c r="OX155" s="60"/>
      <c r="OY155" s="60"/>
      <c r="OZ155" s="60"/>
      <c r="PA155" s="60"/>
      <c r="PB155" s="60"/>
      <c r="PC155" s="60"/>
      <c r="PD155" s="60"/>
      <c r="PE155" s="60"/>
      <c r="PF155" s="60"/>
      <c r="PG155" s="60"/>
      <c r="PH155" s="60"/>
      <c r="PI155" s="60"/>
      <c r="PJ155" s="60"/>
      <c r="PK155" s="60"/>
      <c r="PL155" s="60"/>
      <c r="PM155" s="60"/>
      <c r="PN155" s="60"/>
      <c r="PO155" s="60"/>
      <c r="PP155" s="60"/>
      <c r="PQ155" s="60"/>
      <c r="PR155" s="60"/>
      <c r="PS155" s="60"/>
      <c r="PT155" s="60"/>
      <c r="PU155" s="60"/>
      <c r="PV155" s="60"/>
      <c r="PW155" s="60"/>
      <c r="PX155" s="60"/>
      <c r="PY155" s="60"/>
      <c r="PZ155" s="60"/>
      <c r="QA155" s="60"/>
      <c r="QB155" s="60"/>
      <c r="QC155" s="60"/>
      <c r="QD155" s="60"/>
      <c r="QE155" s="60"/>
      <c r="QF155" s="60"/>
      <c r="QG155" s="60"/>
      <c r="QH155" s="60"/>
      <c r="QI155" s="60"/>
      <c r="QJ155" s="60"/>
      <c r="QK155" s="60"/>
      <c r="QL155" s="60"/>
      <c r="QM155" s="60"/>
      <c r="QN155" s="60"/>
      <c r="QO155" s="60"/>
      <c r="QP155" s="60"/>
      <c r="QQ155" s="60"/>
      <c r="QR155" s="60"/>
      <c r="QS155" s="60"/>
      <c r="QT155" s="60"/>
      <c r="QU155" s="60"/>
      <c r="QV155" s="60"/>
      <c r="QW155" s="60"/>
      <c r="QX155" s="60"/>
      <c r="QY155" s="60"/>
      <c r="QZ155" s="60"/>
      <c r="RA155" s="60"/>
      <c r="RB155" s="60"/>
      <c r="RC155" s="60"/>
      <c r="RD155" s="60"/>
      <c r="RE155" s="60"/>
      <c r="RF155" s="60"/>
      <c r="RG155" s="60"/>
      <c r="RH155" s="60"/>
      <c r="RI155" s="60"/>
      <c r="RJ155" s="60"/>
      <c r="RK155" s="60"/>
      <c r="RL155" s="60"/>
      <c r="RM155" s="60"/>
      <c r="RN155" s="60"/>
      <c r="RO155" s="60"/>
      <c r="RP155" s="60"/>
      <c r="RQ155" s="60"/>
      <c r="RR155" s="60"/>
      <c r="RS155" s="60"/>
      <c r="RT155" s="60"/>
      <c r="RU155" s="60"/>
      <c r="RV155" s="60"/>
      <c r="RW155" s="60"/>
      <c r="RX155" s="60"/>
      <c r="RY155" s="60"/>
      <c r="RZ155" s="60"/>
      <c r="SA155" s="60"/>
      <c r="SB155" s="60"/>
      <c r="SC155" s="60"/>
      <c r="SD155" s="60"/>
      <c r="SE155" s="60"/>
      <c r="SF155" s="60"/>
      <c r="SG155" s="60"/>
      <c r="SH155" s="60"/>
      <c r="SI155" s="60"/>
      <c r="SJ155" s="60"/>
      <c r="SK155" s="60"/>
      <c r="SL155" s="60"/>
      <c r="SM155" s="60"/>
      <c r="SN155" s="60"/>
      <c r="SO155" s="60"/>
      <c r="SP155" s="60"/>
      <c r="SQ155" s="60"/>
      <c r="SR155" s="60"/>
      <c r="SS155" s="60"/>
      <c r="ST155" s="60"/>
      <c r="SU155" s="60"/>
      <c r="SV155" s="60"/>
      <c r="SW155" s="60"/>
      <c r="SX155" s="60"/>
      <c r="SY155" s="60"/>
      <c r="SZ155" s="60"/>
      <c r="TA155" s="60"/>
      <c r="TB155" s="60"/>
      <c r="TC155" s="60"/>
      <c r="TD155" s="60"/>
      <c r="TE155" s="60"/>
      <c r="TF155" s="60"/>
      <c r="TG155" s="60"/>
      <c r="TH155" s="60"/>
      <c r="TI155" s="60"/>
      <c r="TJ155" s="60"/>
      <c r="TK155" s="60"/>
      <c r="TL155" s="60"/>
      <c r="TM155" s="60"/>
      <c r="TN155" s="60"/>
      <c r="TO155" s="60"/>
      <c r="TP155" s="60"/>
      <c r="TQ155" s="60"/>
      <c r="TR155" s="60"/>
      <c r="TS155" s="60"/>
      <c r="TT155" s="60"/>
      <c r="TU155" s="60"/>
      <c r="TV155" s="60"/>
      <c r="TW155" s="60"/>
      <c r="TX155" s="60"/>
      <c r="TY155" s="60"/>
      <c r="TZ155" s="60"/>
      <c r="UA155" s="60"/>
      <c r="UB155" s="60"/>
      <c r="UC155" s="60"/>
      <c r="UD155" s="60"/>
      <c r="UE155" s="60"/>
      <c r="UF155" s="60"/>
      <c r="UG155" s="60"/>
      <c r="UH155" s="60"/>
      <c r="UI155" s="60"/>
      <c r="UJ155" s="60"/>
      <c r="UK155" s="60"/>
      <c r="UL155" s="60"/>
      <c r="UM155" s="60"/>
      <c r="UN155" s="60"/>
      <c r="UO155" s="60"/>
      <c r="UP155" s="60"/>
      <c r="UQ155" s="60"/>
      <c r="UR155" s="60"/>
      <c r="US155" s="60"/>
      <c r="UT155" s="60"/>
      <c r="UU155" s="60"/>
      <c r="UV155" s="60"/>
      <c r="UW155" s="60"/>
      <c r="UX155" s="60"/>
      <c r="UY155" s="60"/>
      <c r="UZ155" s="60"/>
      <c r="VA155" s="60"/>
      <c r="VB155" s="60"/>
      <c r="VC155" s="60"/>
      <c r="VD155" s="60"/>
      <c r="VE155" s="60"/>
      <c r="VF155" s="60"/>
      <c r="VG155" s="60"/>
      <c r="VH155" s="60"/>
      <c r="VI155" s="60"/>
      <c r="VJ155" s="60"/>
      <c r="VK155" s="60"/>
      <c r="VL155" s="60"/>
      <c r="VM155" s="60"/>
      <c r="VN155" s="60"/>
      <c r="VO155" s="60"/>
      <c r="VP155" s="60"/>
      <c r="VQ155" s="60"/>
      <c r="VR155" s="60"/>
      <c r="VS155" s="60"/>
      <c r="VT155" s="60"/>
      <c r="VU155" s="60"/>
      <c r="VV155" s="60"/>
      <c r="VW155" s="60"/>
      <c r="VX155" s="60"/>
      <c r="VY155" s="60"/>
      <c r="VZ155" s="60"/>
      <c r="WA155" s="60"/>
      <c r="WB155" s="60"/>
      <c r="WC155" s="60"/>
      <c r="WD155" s="60"/>
      <c r="WE155" s="60"/>
      <c r="WF155" s="60"/>
      <c r="WG155" s="60"/>
      <c r="WH155" s="60"/>
      <c r="WI155" s="60"/>
      <c r="WJ155" s="60"/>
      <c r="WK155" s="60"/>
      <c r="WL155" s="60"/>
      <c r="WM155" s="60"/>
      <c r="WN155" s="60"/>
      <c r="WO155" s="60"/>
      <c r="WP155" s="60"/>
      <c r="WQ155" s="60"/>
      <c r="WR155" s="60"/>
      <c r="WS155" s="60"/>
      <c r="WT155" s="60"/>
      <c r="WU155" s="60"/>
      <c r="WV155" s="60"/>
      <c r="WW155" s="60"/>
      <c r="WX155" s="60"/>
      <c r="WY155" s="60"/>
      <c r="WZ155" s="60"/>
      <c r="XA155" s="60"/>
      <c r="XB155" s="60"/>
      <c r="XC155" s="60"/>
      <c r="XD155" s="60"/>
      <c r="XE155" s="60"/>
      <c r="XF155" s="60"/>
      <c r="XG155" s="60"/>
      <c r="XH155" s="60"/>
      <c r="XI155" s="60"/>
      <c r="XJ155" s="60"/>
      <c r="XK155" s="60"/>
      <c r="XL155" s="60"/>
      <c r="XM155" s="60"/>
      <c r="XN155" s="60"/>
      <c r="XO155" s="60"/>
      <c r="XP155" s="60"/>
      <c r="XQ155" s="60"/>
      <c r="XR155" s="60"/>
      <c r="XS155" s="60"/>
      <c r="XT155" s="60"/>
      <c r="XU155" s="60"/>
      <c r="XV155" s="60"/>
      <c r="XW155" s="60"/>
      <c r="XX155" s="60"/>
      <c r="XY155" s="60"/>
      <c r="XZ155" s="60"/>
      <c r="YA155" s="60"/>
      <c r="YB155" s="60"/>
      <c r="YC155" s="60"/>
      <c r="YD155" s="60"/>
      <c r="YE155" s="60"/>
      <c r="YF155" s="60"/>
      <c r="YG155" s="60"/>
      <c r="YH155" s="60"/>
      <c r="YI155" s="60"/>
      <c r="YJ155" s="60"/>
      <c r="YK155" s="60"/>
      <c r="YL155" s="60"/>
      <c r="YM155" s="60"/>
      <c r="YN155" s="60"/>
      <c r="YO155" s="60"/>
      <c r="YP155" s="60"/>
      <c r="YQ155" s="60"/>
      <c r="YR155" s="60"/>
    </row>
    <row r="156" spans="1:669" ht="70.5" customHeight="1" x14ac:dyDescent="0.25">
      <c r="A156" s="24" t="s">
        <v>403</v>
      </c>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c r="EO156" s="60"/>
      <c r="EP156" s="60"/>
      <c r="EQ156" s="60"/>
      <c r="ER156" s="60"/>
      <c r="ES156" s="60"/>
      <c r="ET156" s="60"/>
      <c r="EU156" s="60"/>
      <c r="EV156" s="60"/>
      <c r="EW156" s="60"/>
      <c r="EX156" s="60"/>
      <c r="EY156" s="60"/>
      <c r="EZ156" s="60"/>
      <c r="FA156" s="60"/>
      <c r="FB156" s="60"/>
      <c r="FC156" s="60"/>
      <c r="FD156" s="60"/>
      <c r="FE156" s="60"/>
      <c r="FF156" s="60"/>
      <c r="FG156" s="60"/>
      <c r="FH156" s="60"/>
      <c r="FI156" s="60"/>
      <c r="FJ156" s="60"/>
      <c r="FK156" s="60"/>
      <c r="FL156" s="60"/>
      <c r="FM156" s="60"/>
      <c r="FN156" s="60"/>
      <c r="FO156" s="60"/>
      <c r="FP156" s="60"/>
      <c r="FQ156" s="60"/>
      <c r="FR156" s="60"/>
      <c r="FS156" s="60"/>
      <c r="FT156" s="60"/>
      <c r="FU156" s="60"/>
      <c r="FV156" s="60"/>
      <c r="FW156" s="60"/>
      <c r="FX156" s="60"/>
      <c r="FY156" s="60"/>
      <c r="FZ156" s="60"/>
      <c r="GA156" s="60"/>
      <c r="GB156" s="60"/>
      <c r="GC156" s="60"/>
      <c r="GD156" s="60"/>
      <c r="GE156" s="60"/>
      <c r="GF156" s="60"/>
      <c r="GG156" s="60"/>
      <c r="GH156" s="60"/>
      <c r="GI156" s="60"/>
      <c r="GJ156" s="60"/>
      <c r="GK156" s="60"/>
      <c r="GL156" s="60"/>
      <c r="GM156" s="60"/>
      <c r="GN156" s="60"/>
      <c r="GO156" s="60"/>
      <c r="GP156" s="60"/>
      <c r="GQ156" s="60"/>
      <c r="GR156" s="60"/>
      <c r="GS156" s="60"/>
      <c r="GT156" s="60"/>
      <c r="GU156" s="60"/>
      <c r="GV156" s="60"/>
      <c r="GW156" s="60"/>
      <c r="GX156" s="60"/>
      <c r="GY156" s="60"/>
      <c r="GZ156" s="60"/>
      <c r="HA156" s="60"/>
      <c r="HB156" s="60"/>
      <c r="HC156" s="60"/>
      <c r="HD156" s="60"/>
      <c r="HE156" s="60"/>
      <c r="HF156" s="60"/>
      <c r="HG156" s="60"/>
      <c r="HH156" s="60"/>
      <c r="HI156" s="60"/>
      <c r="HJ156" s="60"/>
      <c r="HK156" s="60"/>
      <c r="HL156" s="60"/>
      <c r="HM156" s="60"/>
      <c r="HN156" s="60"/>
      <c r="HO156" s="60"/>
      <c r="HP156" s="60"/>
      <c r="HQ156" s="60"/>
      <c r="HR156" s="60"/>
      <c r="HS156" s="60"/>
      <c r="HT156" s="60"/>
      <c r="HU156" s="60"/>
      <c r="HV156" s="60"/>
      <c r="HW156" s="60"/>
      <c r="HX156" s="60"/>
      <c r="HY156" s="60"/>
      <c r="HZ156" s="60"/>
      <c r="IA156" s="60"/>
      <c r="IB156" s="60"/>
      <c r="IC156" s="60"/>
      <c r="ID156" s="60"/>
      <c r="IE156" s="60"/>
      <c r="IF156" s="60"/>
      <c r="IG156" s="60"/>
      <c r="IH156" s="60"/>
      <c r="II156" s="60"/>
      <c r="IJ156" s="60"/>
      <c r="IK156" s="60"/>
      <c r="IL156" s="60"/>
      <c r="IM156" s="60"/>
      <c r="IN156" s="60"/>
      <c r="IO156" s="60"/>
      <c r="IP156" s="60"/>
      <c r="IQ156" s="60"/>
      <c r="IR156" s="60"/>
      <c r="IS156" s="60"/>
      <c r="IT156" s="60"/>
      <c r="IU156" s="60"/>
      <c r="IV156" s="60"/>
      <c r="IW156" s="60"/>
      <c r="IX156" s="60"/>
      <c r="IY156" s="60"/>
      <c r="IZ156" s="60"/>
      <c r="JA156" s="60"/>
      <c r="JB156" s="60"/>
      <c r="JC156" s="60"/>
      <c r="JD156" s="60"/>
      <c r="JE156" s="60"/>
      <c r="JF156" s="60"/>
      <c r="JG156" s="60"/>
      <c r="JH156" s="60"/>
      <c r="JI156" s="60"/>
      <c r="JJ156" s="60"/>
      <c r="JK156" s="60"/>
      <c r="JL156" s="60"/>
      <c r="JM156" s="60"/>
      <c r="JN156" s="60"/>
      <c r="JO156" s="60"/>
      <c r="JP156" s="60"/>
      <c r="JQ156" s="60"/>
      <c r="JR156" s="60"/>
      <c r="JS156" s="60"/>
      <c r="JT156" s="60"/>
      <c r="JU156" s="60"/>
      <c r="JV156" s="60"/>
      <c r="JW156" s="60"/>
      <c r="JX156" s="60"/>
      <c r="JY156" s="60"/>
      <c r="JZ156" s="60"/>
      <c r="KA156" s="60"/>
      <c r="KB156" s="60"/>
      <c r="KC156" s="60"/>
      <c r="KD156" s="60"/>
      <c r="KE156" s="60"/>
      <c r="KF156" s="60"/>
      <c r="KG156" s="60"/>
      <c r="KH156" s="60"/>
      <c r="KI156" s="60"/>
      <c r="KJ156" s="60"/>
      <c r="KK156" s="60"/>
      <c r="KL156" s="60"/>
      <c r="KM156" s="60"/>
      <c r="KN156" s="60"/>
      <c r="KO156" s="60"/>
      <c r="KP156" s="60"/>
      <c r="KQ156" s="60"/>
      <c r="KR156" s="60"/>
      <c r="KS156" s="60"/>
      <c r="KT156" s="60"/>
      <c r="KU156" s="60"/>
      <c r="KV156" s="60"/>
      <c r="KW156" s="60"/>
      <c r="KX156" s="60"/>
      <c r="KY156" s="60"/>
      <c r="KZ156" s="60"/>
      <c r="LA156" s="60"/>
      <c r="LB156" s="60"/>
      <c r="LC156" s="60"/>
      <c r="LD156" s="60"/>
      <c r="LE156" s="60"/>
      <c r="LF156" s="60"/>
      <c r="LG156" s="60"/>
      <c r="LH156" s="60"/>
      <c r="LI156" s="60"/>
      <c r="LJ156" s="60"/>
      <c r="LK156" s="60"/>
      <c r="LL156" s="60"/>
      <c r="LM156" s="60"/>
      <c r="LN156" s="60"/>
      <c r="LO156" s="60"/>
      <c r="LP156" s="60"/>
      <c r="LQ156" s="60"/>
      <c r="LR156" s="60"/>
      <c r="LS156" s="60"/>
      <c r="LT156" s="60"/>
      <c r="LU156" s="60"/>
      <c r="LV156" s="60"/>
      <c r="LW156" s="60"/>
      <c r="LX156" s="60"/>
      <c r="LY156" s="60"/>
      <c r="LZ156" s="60"/>
      <c r="MA156" s="60"/>
      <c r="MB156" s="60"/>
      <c r="MC156" s="60"/>
      <c r="MD156" s="60"/>
      <c r="ME156" s="60"/>
      <c r="MF156" s="60"/>
      <c r="MG156" s="60"/>
      <c r="MH156" s="60"/>
      <c r="MI156" s="60"/>
      <c r="MJ156" s="60"/>
      <c r="MK156" s="60"/>
      <c r="ML156" s="60"/>
      <c r="MM156" s="60"/>
      <c r="MN156" s="60"/>
      <c r="MO156" s="60"/>
      <c r="MP156" s="60"/>
      <c r="MQ156" s="60"/>
      <c r="MR156" s="60"/>
      <c r="MS156" s="60"/>
      <c r="MT156" s="60"/>
      <c r="MU156" s="60"/>
      <c r="MV156" s="60"/>
      <c r="MW156" s="60"/>
      <c r="MX156" s="60"/>
      <c r="MY156" s="60"/>
      <c r="MZ156" s="60"/>
      <c r="NA156" s="60"/>
      <c r="NB156" s="60"/>
      <c r="NC156" s="60"/>
      <c r="ND156" s="60"/>
      <c r="NE156" s="60"/>
      <c r="NF156" s="60"/>
      <c r="NG156" s="60"/>
      <c r="NH156" s="60"/>
      <c r="NI156" s="60"/>
      <c r="NJ156" s="60"/>
      <c r="NK156" s="60"/>
      <c r="NL156" s="60"/>
      <c r="NM156" s="60"/>
      <c r="NN156" s="60"/>
      <c r="NO156" s="60"/>
      <c r="NP156" s="60"/>
      <c r="NQ156" s="60"/>
      <c r="NR156" s="60"/>
      <c r="NS156" s="60"/>
      <c r="NT156" s="60"/>
      <c r="NU156" s="60"/>
      <c r="NV156" s="60"/>
      <c r="NW156" s="60"/>
      <c r="NX156" s="60"/>
      <c r="NY156" s="60"/>
      <c r="NZ156" s="60"/>
      <c r="OA156" s="60"/>
      <c r="OB156" s="60"/>
      <c r="OC156" s="60"/>
      <c r="OD156" s="60"/>
      <c r="OE156" s="60"/>
      <c r="OF156" s="60"/>
      <c r="OG156" s="60"/>
      <c r="OH156" s="60"/>
      <c r="OI156" s="60"/>
      <c r="OJ156" s="60"/>
      <c r="OK156" s="60"/>
      <c r="OL156" s="60"/>
      <c r="OM156" s="60"/>
      <c r="ON156" s="60"/>
      <c r="OO156" s="60"/>
      <c r="OP156" s="60"/>
      <c r="OQ156" s="60"/>
      <c r="OR156" s="60"/>
      <c r="OS156" s="60"/>
      <c r="OT156" s="60"/>
      <c r="OU156" s="60"/>
      <c r="OV156" s="60"/>
      <c r="OW156" s="60"/>
      <c r="OX156" s="60"/>
      <c r="OY156" s="60"/>
      <c r="OZ156" s="60"/>
      <c r="PA156" s="60"/>
      <c r="PB156" s="60"/>
      <c r="PC156" s="60"/>
      <c r="PD156" s="60"/>
      <c r="PE156" s="60"/>
      <c r="PF156" s="60"/>
      <c r="PG156" s="60"/>
      <c r="PH156" s="60"/>
      <c r="PI156" s="60"/>
      <c r="PJ156" s="60"/>
      <c r="PK156" s="60"/>
      <c r="PL156" s="60"/>
      <c r="PM156" s="60"/>
      <c r="PN156" s="60"/>
      <c r="PO156" s="60"/>
      <c r="PP156" s="60"/>
      <c r="PQ156" s="60"/>
      <c r="PR156" s="60"/>
      <c r="PS156" s="60"/>
      <c r="PT156" s="60"/>
      <c r="PU156" s="60"/>
      <c r="PV156" s="60"/>
      <c r="PW156" s="60"/>
      <c r="PX156" s="60"/>
      <c r="PY156" s="60"/>
      <c r="PZ156" s="60"/>
      <c r="QA156" s="60"/>
      <c r="QB156" s="60"/>
      <c r="QC156" s="60"/>
      <c r="QD156" s="60"/>
      <c r="QE156" s="60"/>
      <c r="QF156" s="60"/>
      <c r="QG156" s="60"/>
      <c r="QH156" s="60"/>
      <c r="QI156" s="60"/>
      <c r="QJ156" s="60"/>
      <c r="QK156" s="60"/>
      <c r="QL156" s="60"/>
      <c r="QM156" s="60"/>
      <c r="QN156" s="60"/>
      <c r="QO156" s="60"/>
      <c r="QP156" s="60"/>
      <c r="QQ156" s="60"/>
      <c r="QR156" s="60"/>
      <c r="QS156" s="60"/>
      <c r="QT156" s="60"/>
      <c r="QU156" s="60"/>
      <c r="QV156" s="60"/>
      <c r="QW156" s="60"/>
      <c r="QX156" s="60"/>
      <c r="QY156" s="60"/>
      <c r="QZ156" s="60"/>
      <c r="RA156" s="60"/>
      <c r="RB156" s="60"/>
      <c r="RC156" s="60"/>
      <c r="RD156" s="60"/>
      <c r="RE156" s="60"/>
      <c r="RF156" s="60"/>
      <c r="RG156" s="60"/>
      <c r="RH156" s="60"/>
      <c r="RI156" s="60"/>
      <c r="RJ156" s="60"/>
      <c r="RK156" s="60"/>
      <c r="RL156" s="60"/>
      <c r="RM156" s="60"/>
      <c r="RN156" s="60"/>
      <c r="RO156" s="60"/>
      <c r="RP156" s="60"/>
      <c r="RQ156" s="60"/>
      <c r="RR156" s="60"/>
      <c r="RS156" s="60"/>
      <c r="RT156" s="60"/>
      <c r="RU156" s="60"/>
      <c r="RV156" s="60"/>
      <c r="RW156" s="60"/>
      <c r="RX156" s="60"/>
      <c r="RY156" s="60"/>
      <c r="RZ156" s="60"/>
      <c r="SA156" s="60"/>
      <c r="SB156" s="60"/>
      <c r="SC156" s="60"/>
      <c r="SD156" s="60"/>
      <c r="SE156" s="60"/>
      <c r="SF156" s="60"/>
      <c r="SG156" s="60"/>
      <c r="SH156" s="60"/>
      <c r="SI156" s="60"/>
      <c r="SJ156" s="60"/>
      <c r="SK156" s="60"/>
      <c r="SL156" s="60"/>
      <c r="SM156" s="60"/>
      <c r="SN156" s="60"/>
      <c r="SO156" s="60"/>
      <c r="SP156" s="60"/>
      <c r="SQ156" s="60"/>
      <c r="SR156" s="60"/>
      <c r="SS156" s="60"/>
      <c r="ST156" s="60"/>
      <c r="SU156" s="60"/>
      <c r="SV156" s="60"/>
      <c r="SW156" s="60"/>
      <c r="SX156" s="60"/>
      <c r="SY156" s="60"/>
      <c r="SZ156" s="60"/>
      <c r="TA156" s="60"/>
      <c r="TB156" s="60"/>
      <c r="TC156" s="60"/>
      <c r="TD156" s="60"/>
      <c r="TE156" s="60"/>
      <c r="TF156" s="60"/>
      <c r="TG156" s="60"/>
      <c r="TH156" s="60"/>
      <c r="TI156" s="60"/>
      <c r="TJ156" s="60"/>
      <c r="TK156" s="60"/>
      <c r="TL156" s="60"/>
      <c r="TM156" s="60"/>
      <c r="TN156" s="60"/>
      <c r="TO156" s="60"/>
      <c r="TP156" s="60"/>
      <c r="TQ156" s="60"/>
      <c r="TR156" s="60"/>
      <c r="TS156" s="60"/>
      <c r="TT156" s="60"/>
      <c r="TU156" s="60"/>
      <c r="TV156" s="60"/>
      <c r="TW156" s="60"/>
      <c r="TX156" s="60"/>
      <c r="TY156" s="60"/>
      <c r="TZ156" s="60"/>
      <c r="UA156" s="60"/>
      <c r="UB156" s="60"/>
      <c r="UC156" s="60"/>
      <c r="UD156" s="60"/>
      <c r="UE156" s="60"/>
      <c r="UF156" s="60"/>
      <c r="UG156" s="60"/>
      <c r="UH156" s="60"/>
      <c r="UI156" s="60"/>
      <c r="UJ156" s="60"/>
      <c r="UK156" s="60"/>
      <c r="UL156" s="60"/>
      <c r="UM156" s="60"/>
      <c r="UN156" s="60"/>
      <c r="UO156" s="60"/>
      <c r="UP156" s="60"/>
      <c r="UQ156" s="60"/>
      <c r="UR156" s="60"/>
      <c r="US156" s="60"/>
      <c r="UT156" s="60"/>
      <c r="UU156" s="60"/>
      <c r="UV156" s="60"/>
      <c r="UW156" s="60"/>
      <c r="UX156" s="60"/>
      <c r="UY156" s="60"/>
      <c r="UZ156" s="60"/>
      <c r="VA156" s="60"/>
      <c r="VB156" s="60"/>
      <c r="VC156" s="60"/>
      <c r="VD156" s="60"/>
      <c r="VE156" s="60"/>
      <c r="VF156" s="60"/>
      <c r="VG156" s="60"/>
      <c r="VH156" s="60"/>
      <c r="VI156" s="60"/>
      <c r="VJ156" s="60"/>
      <c r="VK156" s="60"/>
      <c r="VL156" s="60"/>
      <c r="VM156" s="60"/>
      <c r="VN156" s="60"/>
      <c r="VO156" s="60"/>
      <c r="VP156" s="60"/>
      <c r="VQ156" s="60"/>
      <c r="VR156" s="60"/>
      <c r="VS156" s="60"/>
      <c r="VT156" s="60"/>
      <c r="VU156" s="60"/>
      <c r="VV156" s="60"/>
      <c r="VW156" s="60"/>
      <c r="VX156" s="60"/>
      <c r="VY156" s="60"/>
      <c r="VZ156" s="60"/>
      <c r="WA156" s="60"/>
      <c r="WB156" s="60"/>
      <c r="WC156" s="60"/>
      <c r="WD156" s="60"/>
      <c r="WE156" s="60"/>
      <c r="WF156" s="60"/>
      <c r="WG156" s="60"/>
      <c r="WH156" s="60"/>
      <c r="WI156" s="60"/>
      <c r="WJ156" s="60"/>
      <c r="WK156" s="60"/>
      <c r="WL156" s="60"/>
      <c r="WM156" s="60"/>
      <c r="WN156" s="60"/>
      <c r="WO156" s="60"/>
      <c r="WP156" s="60"/>
      <c r="WQ156" s="60"/>
      <c r="WR156" s="60"/>
      <c r="WS156" s="60"/>
      <c r="WT156" s="60"/>
      <c r="WU156" s="60"/>
      <c r="WV156" s="60"/>
      <c r="WW156" s="60"/>
      <c r="WX156" s="60"/>
      <c r="WY156" s="60"/>
      <c r="WZ156" s="60"/>
      <c r="XA156" s="60"/>
      <c r="XB156" s="60"/>
      <c r="XC156" s="60"/>
      <c r="XD156" s="60"/>
      <c r="XE156" s="60"/>
      <c r="XF156" s="60"/>
      <c r="XG156" s="60"/>
      <c r="XH156" s="60"/>
      <c r="XI156" s="60"/>
      <c r="XJ156" s="60"/>
      <c r="XK156" s="60"/>
      <c r="XL156" s="60"/>
      <c r="XM156" s="60"/>
      <c r="XN156" s="60"/>
      <c r="XO156" s="60"/>
      <c r="XP156" s="60"/>
      <c r="XQ156" s="60"/>
      <c r="XR156" s="60"/>
      <c r="XS156" s="60"/>
      <c r="XT156" s="60"/>
      <c r="XU156" s="60"/>
      <c r="XV156" s="60"/>
      <c r="XW156" s="60"/>
      <c r="XX156" s="60"/>
      <c r="XY156" s="60"/>
      <c r="XZ156" s="60"/>
      <c r="YA156" s="60"/>
      <c r="YB156" s="60"/>
      <c r="YC156" s="60"/>
      <c r="YD156" s="60"/>
      <c r="YE156" s="60"/>
      <c r="YF156" s="60"/>
      <c r="YG156" s="60"/>
      <c r="YH156" s="60"/>
      <c r="YI156" s="60"/>
      <c r="YJ156" s="60"/>
      <c r="YK156" s="60"/>
      <c r="YL156" s="60"/>
      <c r="YM156" s="60"/>
      <c r="YN156" s="60"/>
      <c r="YO156" s="60"/>
      <c r="YP156" s="60"/>
      <c r="YQ156" s="60"/>
      <c r="YR156" s="60"/>
    </row>
    <row r="157" spans="1:669" x14ac:dyDescent="0.25">
      <c r="A157" s="24" t="s">
        <v>191</v>
      </c>
      <c r="N157" s="132"/>
      <c r="O157" s="132"/>
      <c r="P157" s="132"/>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c r="FW157" s="60"/>
      <c r="FX157" s="60"/>
      <c r="FY157" s="60"/>
      <c r="FZ157" s="60"/>
      <c r="GA157" s="60"/>
      <c r="GB157" s="60"/>
      <c r="GC157" s="60"/>
      <c r="GD157" s="60"/>
      <c r="GE157" s="60"/>
      <c r="GF157" s="60"/>
      <c r="GG157" s="60"/>
      <c r="GH157" s="60"/>
      <c r="GI157" s="60"/>
      <c r="GJ157" s="60"/>
      <c r="GK157" s="60"/>
      <c r="GL157" s="60"/>
      <c r="GM157" s="60"/>
      <c r="GN157" s="60"/>
      <c r="GO157" s="60"/>
      <c r="GP157" s="60"/>
      <c r="GQ157" s="60"/>
      <c r="GR157" s="60"/>
      <c r="GS157" s="60"/>
      <c r="GT157" s="60"/>
      <c r="GU157" s="60"/>
      <c r="GV157" s="60"/>
      <c r="GW157" s="60"/>
      <c r="GX157" s="60"/>
      <c r="GY157" s="60"/>
      <c r="GZ157" s="60"/>
      <c r="HA157" s="60"/>
      <c r="HB157" s="60"/>
      <c r="HC157" s="60"/>
      <c r="HD157" s="60"/>
      <c r="HE157" s="60"/>
      <c r="HF157" s="60"/>
      <c r="HG157" s="60"/>
      <c r="HH157" s="60"/>
      <c r="HI157" s="60"/>
      <c r="HJ157" s="60"/>
      <c r="HK157" s="60"/>
      <c r="HL157" s="60"/>
      <c r="HM157" s="60"/>
      <c r="HN157" s="60"/>
      <c r="HO157" s="60"/>
      <c r="HP157" s="60"/>
      <c r="HQ157" s="60"/>
      <c r="HR157" s="60"/>
      <c r="HS157" s="60"/>
      <c r="HT157" s="60"/>
      <c r="HU157" s="60"/>
      <c r="HV157" s="60"/>
      <c r="HW157" s="60"/>
      <c r="HX157" s="60"/>
      <c r="HY157" s="60"/>
      <c r="HZ157" s="60"/>
      <c r="IA157" s="60"/>
      <c r="IB157" s="60"/>
      <c r="IC157" s="60"/>
      <c r="ID157" s="60"/>
      <c r="IE157" s="60"/>
      <c r="IF157" s="60"/>
      <c r="IG157" s="60"/>
      <c r="IH157" s="60"/>
      <c r="II157" s="60"/>
      <c r="IJ157" s="60"/>
      <c r="IK157" s="60"/>
      <c r="IL157" s="60"/>
      <c r="IM157" s="60"/>
      <c r="IN157" s="60"/>
      <c r="IO157" s="60"/>
      <c r="IP157" s="60"/>
      <c r="IQ157" s="60"/>
      <c r="IR157" s="60"/>
      <c r="IS157" s="60"/>
      <c r="IT157" s="60"/>
      <c r="IU157" s="60"/>
      <c r="IV157" s="60"/>
      <c r="IW157" s="60"/>
      <c r="IX157" s="60"/>
      <c r="IY157" s="60"/>
      <c r="IZ157" s="60"/>
      <c r="JA157" s="60"/>
      <c r="JB157" s="60"/>
      <c r="JC157" s="60"/>
      <c r="JD157" s="60"/>
      <c r="JE157" s="60"/>
      <c r="JF157" s="60"/>
      <c r="JG157" s="60"/>
      <c r="JH157" s="60"/>
      <c r="JI157" s="60"/>
      <c r="JJ157" s="60"/>
      <c r="JK157" s="60"/>
      <c r="JL157" s="60"/>
      <c r="JM157" s="60"/>
      <c r="JN157" s="60"/>
      <c r="JO157" s="60"/>
      <c r="JP157" s="60"/>
      <c r="JQ157" s="60"/>
      <c r="JR157" s="60"/>
      <c r="JS157" s="60"/>
      <c r="JT157" s="60"/>
      <c r="JU157" s="60"/>
      <c r="JV157" s="60"/>
      <c r="JW157" s="60"/>
      <c r="JX157" s="60"/>
      <c r="JY157" s="60"/>
      <c r="JZ157" s="60"/>
      <c r="KA157" s="60"/>
      <c r="KB157" s="60"/>
      <c r="KC157" s="60"/>
      <c r="KD157" s="60"/>
      <c r="KE157" s="60"/>
      <c r="KF157" s="60"/>
      <c r="KG157" s="60"/>
      <c r="KH157" s="60"/>
      <c r="KI157" s="60"/>
      <c r="KJ157" s="60"/>
      <c r="KK157" s="60"/>
      <c r="KL157" s="60"/>
      <c r="KM157" s="60"/>
      <c r="KN157" s="60"/>
      <c r="KO157" s="60"/>
      <c r="KP157" s="60"/>
      <c r="KQ157" s="60"/>
      <c r="KR157" s="60"/>
      <c r="KS157" s="60"/>
      <c r="KT157" s="60"/>
      <c r="KU157" s="60"/>
      <c r="KV157" s="60"/>
      <c r="KW157" s="60"/>
      <c r="KX157" s="60"/>
      <c r="KY157" s="60"/>
      <c r="KZ157" s="60"/>
      <c r="LA157" s="60"/>
      <c r="LB157" s="60"/>
      <c r="LC157" s="60"/>
      <c r="LD157" s="60"/>
      <c r="LE157" s="60"/>
      <c r="LF157" s="60"/>
      <c r="LG157" s="60"/>
      <c r="LH157" s="60"/>
      <c r="LI157" s="60"/>
      <c r="LJ157" s="60"/>
      <c r="LK157" s="60"/>
      <c r="LL157" s="60"/>
      <c r="LM157" s="60"/>
      <c r="LN157" s="60"/>
      <c r="LO157" s="60"/>
      <c r="LP157" s="60"/>
      <c r="LQ157" s="60"/>
      <c r="LR157" s="60"/>
      <c r="LS157" s="60"/>
      <c r="LT157" s="60"/>
      <c r="LU157" s="60"/>
      <c r="LV157" s="60"/>
      <c r="LW157" s="60"/>
      <c r="LX157" s="60"/>
      <c r="LY157" s="60"/>
      <c r="LZ157" s="60"/>
      <c r="MA157" s="60"/>
      <c r="MB157" s="60"/>
      <c r="MC157" s="60"/>
      <c r="MD157" s="60"/>
      <c r="ME157" s="60"/>
      <c r="MF157" s="60"/>
      <c r="MG157" s="60"/>
      <c r="MH157" s="60"/>
      <c r="MI157" s="60"/>
      <c r="MJ157" s="60"/>
      <c r="MK157" s="60"/>
      <c r="ML157" s="60"/>
      <c r="MM157" s="60"/>
      <c r="MN157" s="60"/>
      <c r="MO157" s="60"/>
      <c r="MP157" s="60"/>
      <c r="MQ157" s="60"/>
      <c r="MR157" s="60"/>
      <c r="MS157" s="60"/>
      <c r="MT157" s="60"/>
      <c r="MU157" s="60"/>
      <c r="MV157" s="60"/>
      <c r="MW157" s="60"/>
      <c r="MX157" s="60"/>
      <c r="MY157" s="60"/>
      <c r="MZ157" s="60"/>
      <c r="NA157" s="60"/>
      <c r="NB157" s="60"/>
      <c r="NC157" s="60"/>
      <c r="ND157" s="60"/>
      <c r="NE157" s="60"/>
      <c r="NF157" s="60"/>
      <c r="NG157" s="60"/>
      <c r="NH157" s="60"/>
      <c r="NI157" s="60"/>
      <c r="NJ157" s="60"/>
      <c r="NK157" s="60"/>
      <c r="NL157" s="60"/>
      <c r="NM157" s="60"/>
      <c r="NN157" s="60"/>
      <c r="NO157" s="60"/>
      <c r="NP157" s="60"/>
      <c r="NQ157" s="60"/>
      <c r="NR157" s="60"/>
      <c r="NS157" s="60"/>
      <c r="NT157" s="60"/>
      <c r="NU157" s="60"/>
      <c r="NV157" s="60"/>
      <c r="NW157" s="60"/>
      <c r="NX157" s="60"/>
      <c r="NY157" s="60"/>
      <c r="NZ157" s="60"/>
      <c r="OA157" s="60"/>
      <c r="OB157" s="60"/>
      <c r="OC157" s="60"/>
      <c r="OD157" s="60"/>
      <c r="OE157" s="60"/>
      <c r="OF157" s="60"/>
      <c r="OG157" s="60"/>
      <c r="OH157" s="60"/>
      <c r="OI157" s="60"/>
      <c r="OJ157" s="60"/>
      <c r="OK157" s="60"/>
      <c r="OL157" s="60"/>
      <c r="OM157" s="60"/>
      <c r="ON157" s="60"/>
      <c r="OO157" s="60"/>
      <c r="OP157" s="60"/>
      <c r="OQ157" s="60"/>
      <c r="OR157" s="60"/>
      <c r="OS157" s="60"/>
      <c r="OT157" s="60"/>
      <c r="OU157" s="60"/>
      <c r="OV157" s="60"/>
      <c r="OW157" s="60"/>
      <c r="OX157" s="60"/>
      <c r="OY157" s="60"/>
      <c r="OZ157" s="60"/>
      <c r="PA157" s="60"/>
      <c r="PB157" s="60"/>
      <c r="PC157" s="60"/>
      <c r="PD157" s="60"/>
      <c r="PE157" s="60"/>
      <c r="PF157" s="60"/>
      <c r="PG157" s="60"/>
      <c r="PH157" s="60"/>
      <c r="PI157" s="60"/>
      <c r="PJ157" s="60"/>
      <c r="PK157" s="60"/>
      <c r="PL157" s="60"/>
      <c r="PM157" s="60"/>
      <c r="PN157" s="60"/>
      <c r="PO157" s="60"/>
      <c r="PP157" s="60"/>
      <c r="PQ157" s="60"/>
      <c r="PR157" s="60"/>
      <c r="PS157" s="60"/>
      <c r="PT157" s="60"/>
      <c r="PU157" s="60"/>
      <c r="PV157" s="60"/>
      <c r="PW157" s="60"/>
      <c r="PX157" s="60"/>
      <c r="PY157" s="60"/>
      <c r="PZ157" s="60"/>
      <c r="QA157" s="60"/>
      <c r="QB157" s="60"/>
      <c r="QC157" s="60"/>
      <c r="QD157" s="60"/>
      <c r="QE157" s="60"/>
      <c r="QF157" s="60"/>
      <c r="QG157" s="60"/>
      <c r="QH157" s="60"/>
      <c r="QI157" s="60"/>
      <c r="QJ157" s="60"/>
      <c r="QK157" s="60"/>
      <c r="QL157" s="60"/>
      <c r="QM157" s="60"/>
      <c r="QN157" s="60"/>
      <c r="QO157" s="60"/>
      <c r="QP157" s="60"/>
      <c r="QQ157" s="60"/>
      <c r="QR157" s="60"/>
      <c r="QS157" s="60"/>
      <c r="QT157" s="60"/>
      <c r="QU157" s="60"/>
      <c r="QV157" s="60"/>
      <c r="QW157" s="60"/>
      <c r="QX157" s="60"/>
      <c r="QY157" s="60"/>
      <c r="QZ157" s="60"/>
      <c r="RA157" s="60"/>
      <c r="RB157" s="60"/>
      <c r="RC157" s="60"/>
      <c r="RD157" s="60"/>
      <c r="RE157" s="60"/>
      <c r="RF157" s="60"/>
      <c r="RG157" s="60"/>
      <c r="RH157" s="60"/>
      <c r="RI157" s="60"/>
      <c r="RJ157" s="60"/>
      <c r="RK157" s="60"/>
      <c r="RL157" s="60"/>
      <c r="RM157" s="60"/>
      <c r="RN157" s="60"/>
      <c r="RO157" s="60"/>
      <c r="RP157" s="60"/>
      <c r="RQ157" s="60"/>
      <c r="RR157" s="60"/>
      <c r="RS157" s="60"/>
      <c r="RT157" s="60"/>
      <c r="RU157" s="60"/>
      <c r="RV157" s="60"/>
      <c r="RW157" s="60"/>
      <c r="RX157" s="60"/>
      <c r="RY157" s="60"/>
      <c r="RZ157" s="60"/>
      <c r="SA157" s="60"/>
      <c r="SB157" s="60"/>
      <c r="SC157" s="60"/>
      <c r="SD157" s="60"/>
      <c r="SE157" s="60"/>
      <c r="SF157" s="60"/>
      <c r="SG157" s="60"/>
      <c r="SH157" s="60"/>
      <c r="SI157" s="60"/>
      <c r="SJ157" s="60"/>
      <c r="SK157" s="60"/>
      <c r="SL157" s="60"/>
      <c r="SM157" s="60"/>
      <c r="SN157" s="60"/>
      <c r="SO157" s="60"/>
      <c r="SP157" s="60"/>
      <c r="SQ157" s="60"/>
      <c r="SR157" s="60"/>
      <c r="SS157" s="60"/>
      <c r="ST157" s="60"/>
      <c r="SU157" s="60"/>
      <c r="SV157" s="60"/>
      <c r="SW157" s="60"/>
      <c r="SX157" s="60"/>
      <c r="SY157" s="60"/>
      <c r="SZ157" s="60"/>
      <c r="TA157" s="60"/>
      <c r="TB157" s="60"/>
      <c r="TC157" s="60"/>
      <c r="TD157" s="60"/>
      <c r="TE157" s="60"/>
      <c r="TF157" s="60"/>
      <c r="TG157" s="60"/>
      <c r="TH157" s="60"/>
      <c r="TI157" s="60"/>
      <c r="TJ157" s="60"/>
      <c r="TK157" s="60"/>
      <c r="TL157" s="60"/>
      <c r="TM157" s="60"/>
      <c r="TN157" s="60"/>
      <c r="TO157" s="60"/>
      <c r="TP157" s="60"/>
      <c r="TQ157" s="60"/>
      <c r="TR157" s="60"/>
      <c r="TS157" s="60"/>
      <c r="TT157" s="60"/>
      <c r="TU157" s="60"/>
      <c r="TV157" s="60"/>
      <c r="TW157" s="60"/>
      <c r="TX157" s="60"/>
      <c r="TY157" s="60"/>
      <c r="TZ157" s="60"/>
      <c r="UA157" s="60"/>
      <c r="UB157" s="60"/>
      <c r="UC157" s="60"/>
      <c r="UD157" s="60"/>
      <c r="UE157" s="60"/>
      <c r="UF157" s="60"/>
      <c r="UG157" s="60"/>
      <c r="UH157" s="60"/>
      <c r="UI157" s="60"/>
      <c r="UJ157" s="60"/>
      <c r="UK157" s="60"/>
      <c r="UL157" s="60"/>
      <c r="UM157" s="60"/>
      <c r="UN157" s="60"/>
      <c r="UO157" s="60"/>
      <c r="UP157" s="60"/>
      <c r="UQ157" s="60"/>
      <c r="UR157" s="60"/>
      <c r="US157" s="60"/>
      <c r="UT157" s="60"/>
      <c r="UU157" s="60"/>
      <c r="UV157" s="60"/>
      <c r="UW157" s="60"/>
      <c r="UX157" s="60"/>
      <c r="UY157" s="60"/>
      <c r="UZ157" s="60"/>
      <c r="VA157" s="60"/>
      <c r="VB157" s="60"/>
      <c r="VC157" s="60"/>
      <c r="VD157" s="60"/>
      <c r="VE157" s="60"/>
      <c r="VF157" s="60"/>
      <c r="VG157" s="60"/>
      <c r="VH157" s="60"/>
      <c r="VI157" s="60"/>
      <c r="VJ157" s="60"/>
      <c r="VK157" s="60"/>
      <c r="VL157" s="60"/>
      <c r="VM157" s="60"/>
      <c r="VN157" s="60"/>
      <c r="VO157" s="60"/>
      <c r="VP157" s="60"/>
      <c r="VQ157" s="60"/>
      <c r="VR157" s="60"/>
      <c r="VS157" s="60"/>
      <c r="VT157" s="60"/>
      <c r="VU157" s="60"/>
      <c r="VV157" s="60"/>
      <c r="VW157" s="60"/>
      <c r="VX157" s="60"/>
      <c r="VY157" s="60"/>
      <c r="VZ157" s="60"/>
      <c r="WA157" s="60"/>
      <c r="WB157" s="60"/>
      <c r="WC157" s="60"/>
      <c r="WD157" s="60"/>
      <c r="WE157" s="60"/>
      <c r="WF157" s="60"/>
      <c r="WG157" s="60"/>
      <c r="WH157" s="60"/>
      <c r="WI157" s="60"/>
      <c r="WJ157" s="60"/>
      <c r="WK157" s="60"/>
      <c r="WL157" s="60"/>
      <c r="WM157" s="60"/>
      <c r="WN157" s="60"/>
      <c r="WO157" s="60"/>
      <c r="WP157" s="60"/>
      <c r="WQ157" s="60"/>
      <c r="WR157" s="60"/>
      <c r="WS157" s="60"/>
      <c r="WT157" s="60"/>
      <c r="WU157" s="60"/>
      <c r="WV157" s="60"/>
      <c r="WW157" s="60"/>
      <c r="WX157" s="60"/>
      <c r="WY157" s="60"/>
      <c r="WZ157" s="60"/>
      <c r="XA157" s="60"/>
      <c r="XB157" s="60"/>
      <c r="XC157" s="60"/>
      <c r="XD157" s="60"/>
      <c r="XE157" s="60"/>
      <c r="XF157" s="60"/>
      <c r="XG157" s="60"/>
      <c r="XH157" s="60"/>
      <c r="XI157" s="60"/>
      <c r="XJ157" s="60"/>
      <c r="XK157" s="60"/>
      <c r="XL157" s="60"/>
      <c r="XM157" s="60"/>
      <c r="XN157" s="60"/>
      <c r="XO157" s="60"/>
      <c r="XP157" s="60"/>
      <c r="XQ157" s="60"/>
      <c r="XR157" s="60"/>
      <c r="XS157" s="60"/>
      <c r="XT157" s="60"/>
      <c r="XU157" s="60"/>
      <c r="XV157" s="60"/>
      <c r="XW157" s="60"/>
      <c r="XX157" s="60"/>
      <c r="XY157" s="60"/>
      <c r="XZ157" s="60"/>
      <c r="YA157" s="60"/>
      <c r="YB157" s="60"/>
      <c r="YC157" s="60"/>
      <c r="YD157" s="60"/>
      <c r="YE157" s="60"/>
      <c r="YF157" s="60"/>
      <c r="YG157" s="60"/>
      <c r="YH157" s="60"/>
      <c r="YI157" s="60"/>
      <c r="YJ157" s="60"/>
      <c r="YK157" s="60"/>
      <c r="YL157" s="60"/>
      <c r="YM157" s="60"/>
      <c r="YN157" s="60"/>
      <c r="YO157" s="60"/>
      <c r="YP157" s="60"/>
      <c r="YQ157" s="60"/>
      <c r="YR157" s="60"/>
    </row>
    <row r="158" spans="1:669" x14ac:dyDescent="0.25">
      <c r="A158" s="24" t="s">
        <v>404</v>
      </c>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c r="IL158" s="60"/>
      <c r="IM158" s="60"/>
      <c r="IN158" s="60"/>
      <c r="IO158" s="60"/>
      <c r="IP158" s="60"/>
      <c r="IQ158" s="60"/>
      <c r="IR158" s="60"/>
      <c r="IS158" s="60"/>
      <c r="IT158" s="60"/>
      <c r="IU158" s="60"/>
      <c r="IV158" s="60"/>
      <c r="IW158" s="60"/>
      <c r="IX158" s="60"/>
      <c r="IY158" s="60"/>
      <c r="IZ158" s="60"/>
      <c r="JA158" s="60"/>
      <c r="JB158" s="60"/>
      <c r="JC158" s="60"/>
      <c r="JD158" s="60"/>
      <c r="JE158" s="60"/>
      <c r="JF158" s="60"/>
      <c r="JG158" s="60"/>
      <c r="JH158" s="60"/>
      <c r="JI158" s="60"/>
      <c r="JJ158" s="60"/>
      <c r="JK158" s="60"/>
      <c r="JL158" s="60"/>
      <c r="JM158" s="60"/>
      <c r="JN158" s="60"/>
      <c r="JO158" s="60"/>
      <c r="JP158" s="60"/>
      <c r="JQ158" s="60"/>
      <c r="JR158" s="60"/>
      <c r="JS158" s="60"/>
      <c r="JT158" s="60"/>
      <c r="JU158" s="60"/>
      <c r="JV158" s="60"/>
      <c r="JW158" s="60"/>
      <c r="JX158" s="60"/>
      <c r="JY158" s="60"/>
      <c r="JZ158" s="60"/>
      <c r="KA158" s="60"/>
      <c r="KB158" s="60"/>
      <c r="KC158" s="60"/>
      <c r="KD158" s="60"/>
      <c r="KE158" s="60"/>
      <c r="KF158" s="60"/>
      <c r="KG158" s="60"/>
      <c r="KH158" s="60"/>
      <c r="KI158" s="60"/>
      <c r="KJ158" s="60"/>
      <c r="KK158" s="60"/>
      <c r="KL158" s="60"/>
      <c r="KM158" s="60"/>
      <c r="KN158" s="60"/>
      <c r="KO158" s="60"/>
      <c r="KP158" s="60"/>
      <c r="KQ158" s="60"/>
      <c r="KR158" s="60"/>
      <c r="KS158" s="60"/>
      <c r="KT158" s="60"/>
      <c r="KU158" s="60"/>
      <c r="KV158" s="60"/>
      <c r="KW158" s="60"/>
      <c r="KX158" s="60"/>
      <c r="KY158" s="60"/>
      <c r="KZ158" s="60"/>
      <c r="LA158" s="60"/>
      <c r="LB158" s="60"/>
      <c r="LC158" s="60"/>
      <c r="LD158" s="60"/>
      <c r="LE158" s="60"/>
      <c r="LF158" s="60"/>
      <c r="LG158" s="60"/>
      <c r="LH158" s="60"/>
      <c r="LI158" s="60"/>
      <c r="LJ158" s="60"/>
      <c r="LK158" s="60"/>
      <c r="LL158" s="60"/>
      <c r="LM158" s="60"/>
      <c r="LN158" s="60"/>
      <c r="LO158" s="60"/>
      <c r="LP158" s="60"/>
      <c r="LQ158" s="60"/>
      <c r="LR158" s="60"/>
      <c r="LS158" s="60"/>
      <c r="LT158" s="60"/>
      <c r="LU158" s="60"/>
      <c r="LV158" s="60"/>
      <c r="LW158" s="60"/>
      <c r="LX158" s="60"/>
      <c r="LY158" s="60"/>
      <c r="LZ158" s="60"/>
      <c r="MA158" s="60"/>
      <c r="MB158" s="60"/>
      <c r="MC158" s="60"/>
      <c r="MD158" s="60"/>
      <c r="ME158" s="60"/>
      <c r="MF158" s="60"/>
      <c r="MG158" s="60"/>
      <c r="MH158" s="60"/>
      <c r="MI158" s="60"/>
      <c r="MJ158" s="60"/>
      <c r="MK158" s="60"/>
      <c r="ML158" s="60"/>
      <c r="MM158" s="60"/>
      <c r="MN158" s="60"/>
      <c r="MO158" s="60"/>
      <c r="MP158" s="60"/>
      <c r="MQ158" s="60"/>
      <c r="MR158" s="60"/>
      <c r="MS158" s="60"/>
      <c r="MT158" s="60"/>
      <c r="MU158" s="60"/>
      <c r="MV158" s="60"/>
      <c r="MW158" s="60"/>
      <c r="MX158" s="60"/>
      <c r="MY158" s="60"/>
      <c r="MZ158" s="60"/>
      <c r="NA158" s="60"/>
      <c r="NB158" s="60"/>
      <c r="NC158" s="60"/>
      <c r="ND158" s="60"/>
      <c r="NE158" s="60"/>
      <c r="NF158" s="60"/>
      <c r="NG158" s="60"/>
      <c r="NH158" s="60"/>
      <c r="NI158" s="60"/>
      <c r="NJ158" s="60"/>
      <c r="NK158" s="60"/>
      <c r="NL158" s="60"/>
      <c r="NM158" s="60"/>
      <c r="NN158" s="60"/>
      <c r="NO158" s="60"/>
      <c r="NP158" s="60"/>
      <c r="NQ158" s="60"/>
      <c r="NR158" s="60"/>
      <c r="NS158" s="60"/>
      <c r="NT158" s="60"/>
      <c r="NU158" s="60"/>
      <c r="NV158" s="60"/>
      <c r="NW158" s="60"/>
      <c r="NX158" s="60"/>
      <c r="NY158" s="60"/>
      <c r="NZ158" s="60"/>
      <c r="OA158" s="60"/>
      <c r="OB158" s="60"/>
      <c r="OC158" s="60"/>
      <c r="OD158" s="60"/>
      <c r="OE158" s="60"/>
      <c r="OF158" s="60"/>
      <c r="OG158" s="60"/>
      <c r="OH158" s="60"/>
      <c r="OI158" s="60"/>
      <c r="OJ158" s="60"/>
      <c r="OK158" s="60"/>
      <c r="OL158" s="60"/>
      <c r="OM158" s="60"/>
      <c r="ON158" s="60"/>
      <c r="OO158" s="60"/>
      <c r="OP158" s="60"/>
      <c r="OQ158" s="60"/>
      <c r="OR158" s="60"/>
      <c r="OS158" s="60"/>
      <c r="OT158" s="60"/>
      <c r="OU158" s="60"/>
      <c r="OV158" s="60"/>
      <c r="OW158" s="60"/>
      <c r="OX158" s="60"/>
      <c r="OY158" s="60"/>
      <c r="OZ158" s="60"/>
      <c r="PA158" s="60"/>
      <c r="PB158" s="60"/>
      <c r="PC158" s="60"/>
      <c r="PD158" s="60"/>
      <c r="PE158" s="60"/>
      <c r="PF158" s="60"/>
      <c r="PG158" s="60"/>
      <c r="PH158" s="60"/>
      <c r="PI158" s="60"/>
      <c r="PJ158" s="60"/>
      <c r="PK158" s="60"/>
      <c r="PL158" s="60"/>
      <c r="PM158" s="60"/>
      <c r="PN158" s="60"/>
      <c r="PO158" s="60"/>
      <c r="PP158" s="60"/>
      <c r="PQ158" s="60"/>
      <c r="PR158" s="60"/>
      <c r="PS158" s="60"/>
      <c r="PT158" s="60"/>
      <c r="PU158" s="60"/>
      <c r="PV158" s="60"/>
      <c r="PW158" s="60"/>
      <c r="PX158" s="60"/>
      <c r="PY158" s="60"/>
      <c r="PZ158" s="60"/>
      <c r="QA158" s="60"/>
      <c r="QB158" s="60"/>
      <c r="QC158" s="60"/>
      <c r="QD158" s="60"/>
      <c r="QE158" s="60"/>
      <c r="QF158" s="60"/>
      <c r="QG158" s="60"/>
      <c r="QH158" s="60"/>
      <c r="QI158" s="60"/>
      <c r="QJ158" s="60"/>
      <c r="QK158" s="60"/>
      <c r="QL158" s="60"/>
      <c r="QM158" s="60"/>
      <c r="QN158" s="60"/>
      <c r="QO158" s="60"/>
      <c r="QP158" s="60"/>
      <c r="QQ158" s="60"/>
      <c r="QR158" s="60"/>
      <c r="QS158" s="60"/>
      <c r="QT158" s="60"/>
      <c r="QU158" s="60"/>
      <c r="QV158" s="60"/>
      <c r="QW158" s="60"/>
      <c r="QX158" s="60"/>
      <c r="QY158" s="60"/>
      <c r="QZ158" s="60"/>
      <c r="RA158" s="60"/>
      <c r="RB158" s="60"/>
      <c r="RC158" s="60"/>
      <c r="RD158" s="60"/>
      <c r="RE158" s="60"/>
      <c r="RF158" s="60"/>
      <c r="RG158" s="60"/>
      <c r="RH158" s="60"/>
      <c r="RI158" s="60"/>
      <c r="RJ158" s="60"/>
      <c r="RK158" s="60"/>
      <c r="RL158" s="60"/>
      <c r="RM158" s="60"/>
      <c r="RN158" s="60"/>
      <c r="RO158" s="60"/>
      <c r="RP158" s="60"/>
      <c r="RQ158" s="60"/>
      <c r="RR158" s="60"/>
      <c r="RS158" s="60"/>
      <c r="RT158" s="60"/>
      <c r="RU158" s="60"/>
      <c r="RV158" s="60"/>
      <c r="RW158" s="60"/>
      <c r="RX158" s="60"/>
      <c r="RY158" s="60"/>
      <c r="RZ158" s="60"/>
      <c r="SA158" s="60"/>
      <c r="SB158" s="60"/>
      <c r="SC158" s="60"/>
      <c r="SD158" s="60"/>
      <c r="SE158" s="60"/>
      <c r="SF158" s="60"/>
      <c r="SG158" s="60"/>
      <c r="SH158" s="60"/>
      <c r="SI158" s="60"/>
      <c r="SJ158" s="60"/>
      <c r="SK158" s="60"/>
      <c r="SL158" s="60"/>
      <c r="SM158" s="60"/>
      <c r="SN158" s="60"/>
      <c r="SO158" s="60"/>
      <c r="SP158" s="60"/>
      <c r="SQ158" s="60"/>
      <c r="SR158" s="60"/>
      <c r="SS158" s="60"/>
      <c r="ST158" s="60"/>
      <c r="SU158" s="60"/>
      <c r="SV158" s="60"/>
      <c r="SW158" s="60"/>
      <c r="SX158" s="60"/>
      <c r="SY158" s="60"/>
      <c r="SZ158" s="60"/>
      <c r="TA158" s="60"/>
      <c r="TB158" s="60"/>
      <c r="TC158" s="60"/>
      <c r="TD158" s="60"/>
      <c r="TE158" s="60"/>
      <c r="TF158" s="60"/>
      <c r="TG158" s="60"/>
      <c r="TH158" s="60"/>
      <c r="TI158" s="60"/>
      <c r="TJ158" s="60"/>
      <c r="TK158" s="60"/>
      <c r="TL158" s="60"/>
      <c r="TM158" s="60"/>
      <c r="TN158" s="60"/>
      <c r="TO158" s="60"/>
      <c r="TP158" s="60"/>
      <c r="TQ158" s="60"/>
      <c r="TR158" s="60"/>
      <c r="TS158" s="60"/>
      <c r="TT158" s="60"/>
      <c r="TU158" s="60"/>
      <c r="TV158" s="60"/>
      <c r="TW158" s="60"/>
      <c r="TX158" s="60"/>
      <c r="TY158" s="60"/>
      <c r="TZ158" s="60"/>
      <c r="UA158" s="60"/>
      <c r="UB158" s="60"/>
      <c r="UC158" s="60"/>
      <c r="UD158" s="60"/>
      <c r="UE158" s="60"/>
      <c r="UF158" s="60"/>
      <c r="UG158" s="60"/>
      <c r="UH158" s="60"/>
      <c r="UI158" s="60"/>
      <c r="UJ158" s="60"/>
      <c r="UK158" s="60"/>
      <c r="UL158" s="60"/>
      <c r="UM158" s="60"/>
      <c r="UN158" s="60"/>
      <c r="UO158" s="60"/>
      <c r="UP158" s="60"/>
      <c r="UQ158" s="60"/>
      <c r="UR158" s="60"/>
      <c r="US158" s="60"/>
      <c r="UT158" s="60"/>
      <c r="UU158" s="60"/>
      <c r="UV158" s="60"/>
      <c r="UW158" s="60"/>
      <c r="UX158" s="60"/>
      <c r="UY158" s="60"/>
      <c r="UZ158" s="60"/>
      <c r="VA158" s="60"/>
      <c r="VB158" s="60"/>
      <c r="VC158" s="60"/>
      <c r="VD158" s="60"/>
      <c r="VE158" s="60"/>
      <c r="VF158" s="60"/>
      <c r="VG158" s="60"/>
      <c r="VH158" s="60"/>
      <c r="VI158" s="60"/>
      <c r="VJ158" s="60"/>
      <c r="VK158" s="60"/>
      <c r="VL158" s="60"/>
      <c r="VM158" s="60"/>
      <c r="VN158" s="60"/>
      <c r="VO158" s="60"/>
      <c r="VP158" s="60"/>
      <c r="VQ158" s="60"/>
      <c r="VR158" s="60"/>
      <c r="VS158" s="60"/>
      <c r="VT158" s="60"/>
      <c r="VU158" s="60"/>
      <c r="VV158" s="60"/>
      <c r="VW158" s="60"/>
      <c r="VX158" s="60"/>
      <c r="VY158" s="60"/>
      <c r="VZ158" s="60"/>
      <c r="WA158" s="60"/>
      <c r="WB158" s="60"/>
      <c r="WC158" s="60"/>
      <c r="WD158" s="60"/>
      <c r="WE158" s="60"/>
      <c r="WF158" s="60"/>
      <c r="WG158" s="60"/>
      <c r="WH158" s="60"/>
      <c r="WI158" s="60"/>
      <c r="WJ158" s="60"/>
      <c r="WK158" s="60"/>
      <c r="WL158" s="60"/>
      <c r="WM158" s="60"/>
      <c r="WN158" s="60"/>
      <c r="WO158" s="60"/>
      <c r="WP158" s="60"/>
      <c r="WQ158" s="60"/>
      <c r="WR158" s="60"/>
      <c r="WS158" s="60"/>
      <c r="WT158" s="60"/>
      <c r="WU158" s="60"/>
      <c r="WV158" s="60"/>
      <c r="WW158" s="60"/>
      <c r="WX158" s="60"/>
      <c r="WY158" s="60"/>
      <c r="WZ158" s="60"/>
      <c r="XA158" s="60"/>
      <c r="XB158" s="60"/>
      <c r="XC158" s="60"/>
      <c r="XD158" s="60"/>
      <c r="XE158" s="60"/>
      <c r="XF158" s="60"/>
      <c r="XG158" s="60"/>
      <c r="XH158" s="60"/>
      <c r="XI158" s="60"/>
      <c r="XJ158" s="60"/>
      <c r="XK158" s="60"/>
      <c r="XL158" s="60"/>
      <c r="XM158" s="60"/>
      <c r="XN158" s="60"/>
      <c r="XO158" s="60"/>
      <c r="XP158" s="60"/>
      <c r="XQ158" s="60"/>
      <c r="XR158" s="60"/>
      <c r="XS158" s="60"/>
      <c r="XT158" s="60"/>
      <c r="XU158" s="60"/>
      <c r="XV158" s="60"/>
      <c r="XW158" s="60"/>
      <c r="XX158" s="60"/>
      <c r="XY158" s="60"/>
      <c r="XZ158" s="60"/>
      <c r="YA158" s="60"/>
      <c r="YB158" s="60"/>
      <c r="YC158" s="60"/>
      <c r="YD158" s="60"/>
      <c r="YE158" s="60"/>
      <c r="YF158" s="60"/>
      <c r="YG158" s="60"/>
      <c r="YH158" s="60"/>
      <c r="YI158" s="60"/>
      <c r="YJ158" s="60"/>
      <c r="YK158" s="60"/>
      <c r="YL158" s="60"/>
      <c r="YM158" s="60"/>
      <c r="YN158" s="60"/>
      <c r="YO158" s="60"/>
      <c r="YP158" s="60"/>
      <c r="YQ158" s="60"/>
      <c r="YR158" s="60"/>
    </row>
    <row r="159" spans="1:669" x14ac:dyDescent="0.25">
      <c r="A159" s="24"/>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c r="DS159" s="60"/>
      <c r="DT159" s="60"/>
      <c r="DU159" s="60"/>
      <c r="DV159" s="60"/>
      <c r="DW159" s="60"/>
      <c r="DX159" s="60"/>
      <c r="DY159" s="60"/>
      <c r="DZ159" s="60"/>
      <c r="EA159" s="60"/>
      <c r="EB159" s="60"/>
      <c r="EC159" s="60"/>
      <c r="ED159" s="60"/>
      <c r="EE159" s="60"/>
      <c r="EF159" s="60"/>
      <c r="EG159" s="60"/>
      <c r="EH159" s="60"/>
      <c r="EI159" s="60"/>
      <c r="EJ159" s="60"/>
      <c r="EK159" s="60"/>
      <c r="EL159" s="60"/>
      <c r="EM159" s="60"/>
      <c r="EN159" s="60"/>
      <c r="EO159" s="60"/>
      <c r="EP159" s="60"/>
      <c r="EQ159" s="60"/>
      <c r="ER159" s="60"/>
      <c r="ES159" s="60"/>
      <c r="ET159" s="60"/>
      <c r="EU159" s="60"/>
      <c r="EV159" s="60"/>
      <c r="EW159" s="60"/>
      <c r="EX159" s="60"/>
      <c r="EY159" s="60"/>
      <c r="EZ159" s="60"/>
      <c r="FA159" s="60"/>
      <c r="FB159" s="60"/>
      <c r="FC159" s="60"/>
      <c r="FD159" s="60"/>
      <c r="FE159" s="60"/>
      <c r="FF159" s="60"/>
      <c r="FG159" s="60"/>
      <c r="FH159" s="60"/>
      <c r="FI159" s="60"/>
      <c r="FJ159" s="60"/>
      <c r="FK159" s="60"/>
      <c r="FL159" s="60"/>
      <c r="FM159" s="60"/>
      <c r="FN159" s="60"/>
      <c r="FO159" s="60"/>
      <c r="FP159" s="60"/>
      <c r="FQ159" s="60"/>
      <c r="FR159" s="60"/>
      <c r="FS159" s="60"/>
      <c r="FT159" s="60"/>
      <c r="FU159" s="60"/>
      <c r="FV159" s="60"/>
      <c r="FW159" s="60"/>
      <c r="FX159" s="60"/>
      <c r="FY159" s="60"/>
      <c r="FZ159" s="60"/>
      <c r="GA159" s="60"/>
      <c r="GB159" s="60"/>
      <c r="GC159" s="60"/>
      <c r="GD159" s="60"/>
      <c r="GE159" s="60"/>
      <c r="GF159" s="60"/>
      <c r="GG159" s="60"/>
      <c r="GH159" s="60"/>
      <c r="GI159" s="60"/>
      <c r="GJ159" s="60"/>
      <c r="GK159" s="60"/>
      <c r="GL159" s="60"/>
      <c r="GM159" s="60"/>
      <c r="GN159" s="60"/>
      <c r="GO159" s="60"/>
      <c r="GP159" s="60"/>
      <c r="GQ159" s="60"/>
      <c r="GR159" s="60"/>
      <c r="GS159" s="60"/>
      <c r="GT159" s="60"/>
      <c r="GU159" s="60"/>
      <c r="GV159" s="60"/>
      <c r="GW159" s="60"/>
      <c r="GX159" s="60"/>
      <c r="GY159" s="60"/>
      <c r="GZ159" s="60"/>
      <c r="HA159" s="60"/>
      <c r="HB159" s="60"/>
      <c r="HC159" s="60"/>
      <c r="HD159" s="60"/>
      <c r="HE159" s="60"/>
      <c r="HF159" s="60"/>
      <c r="HG159" s="60"/>
      <c r="HH159" s="60"/>
      <c r="HI159" s="60"/>
      <c r="HJ159" s="60"/>
      <c r="HK159" s="60"/>
      <c r="HL159" s="60"/>
      <c r="HM159" s="60"/>
      <c r="HN159" s="60"/>
      <c r="HO159" s="60"/>
      <c r="HP159" s="60"/>
      <c r="HQ159" s="60"/>
      <c r="HR159" s="60"/>
      <c r="HS159" s="60"/>
      <c r="HT159" s="60"/>
      <c r="HU159" s="60"/>
      <c r="HV159" s="60"/>
      <c r="HW159" s="60"/>
      <c r="HX159" s="60"/>
      <c r="HY159" s="60"/>
      <c r="HZ159" s="60"/>
      <c r="IA159" s="60"/>
      <c r="IB159" s="60"/>
      <c r="IC159" s="60"/>
      <c r="ID159" s="60"/>
      <c r="IE159" s="60"/>
      <c r="IF159" s="60"/>
      <c r="IG159" s="60"/>
      <c r="IH159" s="60"/>
      <c r="II159" s="60"/>
      <c r="IJ159" s="60"/>
      <c r="IK159" s="60"/>
      <c r="IL159" s="60"/>
      <c r="IM159" s="60"/>
      <c r="IN159" s="60"/>
      <c r="IO159" s="60"/>
      <c r="IP159" s="60"/>
      <c r="IQ159" s="60"/>
      <c r="IR159" s="60"/>
      <c r="IS159" s="60"/>
      <c r="IT159" s="60"/>
      <c r="IU159" s="60"/>
      <c r="IV159" s="60"/>
      <c r="IW159" s="60"/>
      <c r="IX159" s="60"/>
      <c r="IY159" s="60"/>
      <c r="IZ159" s="60"/>
      <c r="JA159" s="60"/>
      <c r="JB159" s="60"/>
      <c r="JC159" s="60"/>
      <c r="JD159" s="60"/>
      <c r="JE159" s="60"/>
      <c r="JF159" s="60"/>
      <c r="JG159" s="60"/>
      <c r="JH159" s="60"/>
      <c r="JI159" s="60"/>
      <c r="JJ159" s="60"/>
      <c r="JK159" s="60"/>
      <c r="JL159" s="60"/>
      <c r="JM159" s="60"/>
      <c r="JN159" s="60"/>
      <c r="JO159" s="60"/>
      <c r="JP159" s="60"/>
      <c r="JQ159" s="60"/>
      <c r="JR159" s="60"/>
      <c r="JS159" s="60"/>
      <c r="JT159" s="60"/>
      <c r="JU159" s="60"/>
      <c r="JV159" s="60"/>
      <c r="JW159" s="60"/>
      <c r="JX159" s="60"/>
      <c r="JY159" s="60"/>
      <c r="JZ159" s="60"/>
      <c r="KA159" s="60"/>
      <c r="KB159" s="60"/>
      <c r="KC159" s="60"/>
      <c r="KD159" s="60"/>
      <c r="KE159" s="60"/>
      <c r="KF159" s="60"/>
      <c r="KG159" s="60"/>
      <c r="KH159" s="60"/>
      <c r="KI159" s="60"/>
      <c r="KJ159" s="60"/>
      <c r="KK159" s="60"/>
      <c r="KL159" s="60"/>
      <c r="KM159" s="60"/>
      <c r="KN159" s="60"/>
      <c r="KO159" s="60"/>
      <c r="KP159" s="60"/>
      <c r="KQ159" s="60"/>
      <c r="KR159" s="60"/>
      <c r="KS159" s="60"/>
      <c r="KT159" s="60"/>
      <c r="KU159" s="60"/>
      <c r="KV159" s="60"/>
      <c r="KW159" s="60"/>
      <c r="KX159" s="60"/>
      <c r="KY159" s="60"/>
      <c r="KZ159" s="60"/>
      <c r="LA159" s="60"/>
      <c r="LB159" s="60"/>
      <c r="LC159" s="60"/>
      <c r="LD159" s="60"/>
      <c r="LE159" s="60"/>
      <c r="LF159" s="60"/>
      <c r="LG159" s="60"/>
      <c r="LH159" s="60"/>
      <c r="LI159" s="60"/>
      <c r="LJ159" s="60"/>
      <c r="LK159" s="60"/>
      <c r="LL159" s="60"/>
      <c r="LM159" s="60"/>
      <c r="LN159" s="60"/>
      <c r="LO159" s="60"/>
      <c r="LP159" s="60"/>
      <c r="LQ159" s="60"/>
      <c r="LR159" s="60"/>
      <c r="LS159" s="60"/>
      <c r="LT159" s="60"/>
      <c r="LU159" s="60"/>
      <c r="LV159" s="60"/>
      <c r="LW159" s="60"/>
      <c r="LX159" s="60"/>
      <c r="LY159" s="60"/>
      <c r="LZ159" s="60"/>
      <c r="MA159" s="60"/>
      <c r="MB159" s="60"/>
      <c r="MC159" s="60"/>
      <c r="MD159" s="60"/>
      <c r="ME159" s="60"/>
      <c r="MF159" s="60"/>
      <c r="MG159" s="60"/>
      <c r="MH159" s="60"/>
      <c r="MI159" s="60"/>
      <c r="MJ159" s="60"/>
      <c r="MK159" s="60"/>
      <c r="ML159" s="60"/>
      <c r="MM159" s="60"/>
      <c r="MN159" s="60"/>
      <c r="MO159" s="60"/>
      <c r="MP159" s="60"/>
      <c r="MQ159" s="60"/>
      <c r="MR159" s="60"/>
      <c r="MS159" s="60"/>
      <c r="MT159" s="60"/>
      <c r="MU159" s="60"/>
      <c r="MV159" s="60"/>
      <c r="MW159" s="60"/>
      <c r="MX159" s="60"/>
      <c r="MY159" s="60"/>
      <c r="MZ159" s="60"/>
      <c r="NA159" s="60"/>
      <c r="NB159" s="60"/>
      <c r="NC159" s="60"/>
      <c r="ND159" s="60"/>
      <c r="NE159" s="60"/>
      <c r="NF159" s="60"/>
      <c r="NG159" s="60"/>
      <c r="NH159" s="60"/>
      <c r="NI159" s="60"/>
      <c r="NJ159" s="60"/>
      <c r="NK159" s="60"/>
      <c r="NL159" s="60"/>
      <c r="NM159" s="60"/>
      <c r="NN159" s="60"/>
      <c r="NO159" s="60"/>
      <c r="NP159" s="60"/>
      <c r="NQ159" s="60"/>
      <c r="NR159" s="60"/>
      <c r="NS159" s="60"/>
      <c r="NT159" s="60"/>
      <c r="NU159" s="60"/>
      <c r="NV159" s="60"/>
      <c r="NW159" s="60"/>
      <c r="NX159" s="60"/>
      <c r="NY159" s="60"/>
      <c r="NZ159" s="60"/>
      <c r="OA159" s="60"/>
      <c r="OB159" s="60"/>
      <c r="OC159" s="60"/>
      <c r="OD159" s="60"/>
      <c r="OE159" s="60"/>
      <c r="OF159" s="60"/>
      <c r="OG159" s="60"/>
      <c r="OH159" s="60"/>
      <c r="OI159" s="60"/>
      <c r="OJ159" s="60"/>
      <c r="OK159" s="60"/>
      <c r="OL159" s="60"/>
      <c r="OM159" s="60"/>
      <c r="ON159" s="60"/>
      <c r="OO159" s="60"/>
      <c r="OP159" s="60"/>
      <c r="OQ159" s="60"/>
      <c r="OR159" s="60"/>
      <c r="OS159" s="60"/>
      <c r="OT159" s="60"/>
      <c r="OU159" s="60"/>
      <c r="OV159" s="60"/>
      <c r="OW159" s="60"/>
      <c r="OX159" s="60"/>
      <c r="OY159" s="60"/>
      <c r="OZ159" s="60"/>
      <c r="PA159" s="60"/>
      <c r="PB159" s="60"/>
      <c r="PC159" s="60"/>
      <c r="PD159" s="60"/>
      <c r="PE159" s="60"/>
      <c r="PF159" s="60"/>
      <c r="PG159" s="60"/>
      <c r="PH159" s="60"/>
      <c r="PI159" s="60"/>
      <c r="PJ159" s="60"/>
      <c r="PK159" s="60"/>
      <c r="PL159" s="60"/>
      <c r="PM159" s="60"/>
      <c r="PN159" s="60"/>
      <c r="PO159" s="60"/>
      <c r="PP159" s="60"/>
      <c r="PQ159" s="60"/>
      <c r="PR159" s="60"/>
      <c r="PS159" s="60"/>
      <c r="PT159" s="60"/>
      <c r="PU159" s="60"/>
      <c r="PV159" s="60"/>
      <c r="PW159" s="60"/>
      <c r="PX159" s="60"/>
      <c r="PY159" s="60"/>
      <c r="PZ159" s="60"/>
      <c r="QA159" s="60"/>
      <c r="QB159" s="60"/>
      <c r="QC159" s="60"/>
      <c r="QD159" s="60"/>
      <c r="QE159" s="60"/>
      <c r="QF159" s="60"/>
      <c r="QG159" s="60"/>
      <c r="QH159" s="60"/>
      <c r="QI159" s="60"/>
      <c r="QJ159" s="60"/>
      <c r="QK159" s="60"/>
      <c r="QL159" s="60"/>
      <c r="QM159" s="60"/>
      <c r="QN159" s="60"/>
      <c r="QO159" s="60"/>
      <c r="QP159" s="60"/>
      <c r="QQ159" s="60"/>
      <c r="QR159" s="60"/>
      <c r="QS159" s="60"/>
      <c r="QT159" s="60"/>
      <c r="QU159" s="60"/>
      <c r="QV159" s="60"/>
      <c r="QW159" s="60"/>
      <c r="QX159" s="60"/>
      <c r="QY159" s="60"/>
      <c r="QZ159" s="60"/>
      <c r="RA159" s="60"/>
      <c r="RB159" s="60"/>
      <c r="RC159" s="60"/>
      <c r="RD159" s="60"/>
      <c r="RE159" s="60"/>
      <c r="RF159" s="60"/>
      <c r="RG159" s="60"/>
      <c r="RH159" s="60"/>
      <c r="RI159" s="60"/>
      <c r="RJ159" s="60"/>
      <c r="RK159" s="60"/>
      <c r="RL159" s="60"/>
      <c r="RM159" s="60"/>
      <c r="RN159" s="60"/>
      <c r="RO159" s="60"/>
      <c r="RP159" s="60"/>
      <c r="RQ159" s="60"/>
      <c r="RR159" s="60"/>
      <c r="RS159" s="60"/>
      <c r="RT159" s="60"/>
      <c r="RU159" s="60"/>
      <c r="RV159" s="60"/>
      <c r="RW159" s="60"/>
      <c r="RX159" s="60"/>
      <c r="RY159" s="60"/>
      <c r="RZ159" s="60"/>
      <c r="SA159" s="60"/>
      <c r="SB159" s="60"/>
      <c r="SC159" s="60"/>
      <c r="SD159" s="60"/>
      <c r="SE159" s="60"/>
      <c r="SF159" s="60"/>
      <c r="SG159" s="60"/>
      <c r="SH159" s="60"/>
      <c r="SI159" s="60"/>
      <c r="SJ159" s="60"/>
      <c r="SK159" s="60"/>
      <c r="SL159" s="60"/>
      <c r="SM159" s="60"/>
      <c r="SN159" s="60"/>
      <c r="SO159" s="60"/>
      <c r="SP159" s="60"/>
      <c r="SQ159" s="60"/>
      <c r="SR159" s="60"/>
      <c r="SS159" s="60"/>
      <c r="ST159" s="60"/>
      <c r="SU159" s="60"/>
      <c r="SV159" s="60"/>
      <c r="SW159" s="60"/>
      <c r="SX159" s="60"/>
      <c r="SY159" s="60"/>
      <c r="SZ159" s="60"/>
      <c r="TA159" s="60"/>
      <c r="TB159" s="60"/>
      <c r="TC159" s="60"/>
      <c r="TD159" s="60"/>
      <c r="TE159" s="60"/>
      <c r="TF159" s="60"/>
      <c r="TG159" s="60"/>
      <c r="TH159" s="60"/>
      <c r="TI159" s="60"/>
      <c r="TJ159" s="60"/>
      <c r="TK159" s="60"/>
      <c r="TL159" s="60"/>
      <c r="TM159" s="60"/>
      <c r="TN159" s="60"/>
      <c r="TO159" s="60"/>
      <c r="TP159" s="60"/>
      <c r="TQ159" s="60"/>
      <c r="TR159" s="60"/>
      <c r="TS159" s="60"/>
      <c r="TT159" s="60"/>
      <c r="TU159" s="60"/>
      <c r="TV159" s="60"/>
      <c r="TW159" s="60"/>
      <c r="TX159" s="60"/>
      <c r="TY159" s="60"/>
      <c r="TZ159" s="60"/>
      <c r="UA159" s="60"/>
      <c r="UB159" s="60"/>
      <c r="UC159" s="60"/>
      <c r="UD159" s="60"/>
      <c r="UE159" s="60"/>
      <c r="UF159" s="60"/>
      <c r="UG159" s="60"/>
      <c r="UH159" s="60"/>
      <c r="UI159" s="60"/>
      <c r="UJ159" s="60"/>
      <c r="UK159" s="60"/>
      <c r="UL159" s="60"/>
      <c r="UM159" s="60"/>
      <c r="UN159" s="60"/>
      <c r="UO159" s="60"/>
      <c r="UP159" s="60"/>
      <c r="UQ159" s="60"/>
      <c r="UR159" s="60"/>
      <c r="US159" s="60"/>
      <c r="UT159" s="60"/>
      <c r="UU159" s="60"/>
      <c r="UV159" s="60"/>
      <c r="UW159" s="60"/>
      <c r="UX159" s="60"/>
      <c r="UY159" s="60"/>
      <c r="UZ159" s="60"/>
      <c r="VA159" s="60"/>
      <c r="VB159" s="60"/>
      <c r="VC159" s="60"/>
      <c r="VD159" s="60"/>
      <c r="VE159" s="60"/>
      <c r="VF159" s="60"/>
      <c r="VG159" s="60"/>
      <c r="VH159" s="60"/>
      <c r="VI159" s="60"/>
      <c r="VJ159" s="60"/>
      <c r="VK159" s="60"/>
      <c r="VL159" s="60"/>
      <c r="VM159" s="60"/>
      <c r="VN159" s="60"/>
      <c r="VO159" s="60"/>
      <c r="VP159" s="60"/>
      <c r="VQ159" s="60"/>
      <c r="VR159" s="60"/>
      <c r="VS159" s="60"/>
      <c r="VT159" s="60"/>
      <c r="VU159" s="60"/>
      <c r="VV159" s="60"/>
      <c r="VW159" s="60"/>
      <c r="VX159" s="60"/>
      <c r="VY159" s="60"/>
      <c r="VZ159" s="60"/>
      <c r="WA159" s="60"/>
      <c r="WB159" s="60"/>
      <c r="WC159" s="60"/>
      <c r="WD159" s="60"/>
      <c r="WE159" s="60"/>
      <c r="WF159" s="60"/>
      <c r="WG159" s="60"/>
      <c r="WH159" s="60"/>
      <c r="WI159" s="60"/>
      <c r="WJ159" s="60"/>
      <c r="WK159" s="60"/>
      <c r="WL159" s="60"/>
      <c r="WM159" s="60"/>
      <c r="WN159" s="60"/>
      <c r="WO159" s="60"/>
      <c r="WP159" s="60"/>
      <c r="WQ159" s="60"/>
      <c r="WR159" s="60"/>
      <c r="WS159" s="60"/>
      <c r="WT159" s="60"/>
      <c r="WU159" s="60"/>
      <c r="WV159" s="60"/>
      <c r="WW159" s="60"/>
      <c r="WX159" s="60"/>
      <c r="WY159" s="60"/>
      <c r="WZ159" s="60"/>
      <c r="XA159" s="60"/>
      <c r="XB159" s="60"/>
      <c r="XC159" s="60"/>
      <c r="XD159" s="60"/>
      <c r="XE159" s="60"/>
      <c r="XF159" s="60"/>
      <c r="XG159" s="60"/>
      <c r="XH159" s="60"/>
      <c r="XI159" s="60"/>
      <c r="XJ159" s="60"/>
      <c r="XK159" s="60"/>
      <c r="XL159" s="60"/>
      <c r="XM159" s="60"/>
      <c r="XN159" s="60"/>
      <c r="XO159" s="60"/>
      <c r="XP159" s="60"/>
      <c r="XQ159" s="60"/>
      <c r="XR159" s="60"/>
      <c r="XS159" s="60"/>
      <c r="XT159" s="60"/>
      <c r="XU159" s="60"/>
      <c r="XV159" s="60"/>
      <c r="XW159" s="60"/>
      <c r="XX159" s="60"/>
      <c r="XY159" s="60"/>
      <c r="XZ159" s="60"/>
      <c r="YA159" s="60"/>
      <c r="YB159" s="60"/>
      <c r="YC159" s="60"/>
      <c r="YD159" s="60"/>
      <c r="YE159" s="60"/>
      <c r="YF159" s="60"/>
      <c r="YG159" s="60"/>
      <c r="YH159" s="60"/>
      <c r="YI159" s="60"/>
      <c r="YJ159" s="60"/>
      <c r="YK159" s="60"/>
      <c r="YL159" s="60"/>
      <c r="YM159" s="60"/>
      <c r="YN159" s="60"/>
      <c r="YO159" s="60"/>
      <c r="YP159" s="60"/>
      <c r="YQ159" s="60"/>
      <c r="YR159" s="60"/>
    </row>
    <row r="160" spans="1:669" x14ac:dyDescent="0.25">
      <c r="A160" s="24" t="s">
        <v>62</v>
      </c>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c r="EO160" s="60"/>
      <c r="EP160" s="60"/>
      <c r="EQ160" s="60"/>
      <c r="ER160" s="60"/>
      <c r="ES160" s="60"/>
      <c r="ET160" s="60"/>
      <c r="EU160" s="60"/>
      <c r="EV160" s="60"/>
      <c r="EW160" s="60"/>
      <c r="EX160" s="60"/>
      <c r="EY160" s="60"/>
      <c r="EZ160" s="60"/>
      <c r="FA160" s="60"/>
      <c r="FB160" s="60"/>
      <c r="FC160" s="60"/>
      <c r="FD160" s="60"/>
      <c r="FE160" s="60"/>
      <c r="FF160" s="60"/>
      <c r="FG160" s="60"/>
      <c r="FH160" s="60"/>
      <c r="FI160" s="60"/>
      <c r="FJ160" s="60"/>
      <c r="FK160" s="60"/>
      <c r="FL160" s="60"/>
      <c r="FM160" s="60"/>
      <c r="FN160" s="60"/>
      <c r="FO160" s="60"/>
      <c r="FP160" s="60"/>
      <c r="FQ160" s="60"/>
      <c r="FR160" s="60"/>
      <c r="FS160" s="60"/>
      <c r="FT160" s="60"/>
      <c r="FU160" s="60"/>
      <c r="FV160" s="60"/>
      <c r="FW160" s="60"/>
      <c r="FX160" s="60"/>
      <c r="FY160" s="60"/>
      <c r="FZ160" s="60"/>
      <c r="GA160" s="60"/>
      <c r="GB160" s="60"/>
      <c r="GC160" s="60"/>
      <c r="GD160" s="60"/>
      <c r="GE160" s="60"/>
      <c r="GF160" s="60"/>
      <c r="GG160" s="60"/>
      <c r="GH160" s="60"/>
      <c r="GI160" s="60"/>
      <c r="GJ160" s="60"/>
      <c r="GK160" s="60"/>
      <c r="GL160" s="60"/>
      <c r="GM160" s="60"/>
      <c r="GN160" s="60"/>
      <c r="GO160" s="60"/>
      <c r="GP160" s="60"/>
      <c r="GQ160" s="60"/>
      <c r="GR160" s="60"/>
      <c r="GS160" s="60"/>
      <c r="GT160" s="60"/>
      <c r="GU160" s="60"/>
      <c r="GV160" s="60"/>
      <c r="GW160" s="60"/>
      <c r="GX160" s="60"/>
      <c r="GY160" s="60"/>
      <c r="GZ160" s="60"/>
      <c r="HA160" s="60"/>
      <c r="HB160" s="60"/>
      <c r="HC160" s="60"/>
      <c r="HD160" s="60"/>
      <c r="HE160" s="60"/>
      <c r="HF160" s="60"/>
      <c r="HG160" s="60"/>
      <c r="HH160" s="60"/>
      <c r="HI160" s="60"/>
      <c r="HJ160" s="60"/>
      <c r="HK160" s="60"/>
      <c r="HL160" s="60"/>
      <c r="HM160" s="60"/>
      <c r="HN160" s="60"/>
      <c r="HO160" s="60"/>
      <c r="HP160" s="60"/>
      <c r="HQ160" s="60"/>
      <c r="HR160" s="60"/>
      <c r="HS160" s="60"/>
      <c r="HT160" s="60"/>
      <c r="HU160" s="60"/>
      <c r="HV160" s="60"/>
      <c r="HW160" s="60"/>
      <c r="HX160" s="60"/>
      <c r="HY160" s="60"/>
      <c r="HZ160" s="60"/>
      <c r="IA160" s="60"/>
      <c r="IB160" s="60"/>
      <c r="IC160" s="60"/>
      <c r="ID160" s="60"/>
      <c r="IE160" s="60"/>
      <c r="IF160" s="60"/>
      <c r="IG160" s="60"/>
      <c r="IH160" s="60"/>
      <c r="II160" s="60"/>
      <c r="IJ160" s="60"/>
      <c r="IK160" s="60"/>
      <c r="IL160" s="60"/>
      <c r="IM160" s="60"/>
      <c r="IN160" s="60"/>
      <c r="IO160" s="60"/>
      <c r="IP160" s="60"/>
      <c r="IQ160" s="60"/>
      <c r="IR160" s="60"/>
      <c r="IS160" s="60"/>
      <c r="IT160" s="60"/>
      <c r="IU160" s="60"/>
      <c r="IV160" s="60"/>
      <c r="IW160" s="60"/>
      <c r="IX160" s="60"/>
      <c r="IY160" s="60"/>
      <c r="IZ160" s="60"/>
      <c r="JA160" s="60"/>
      <c r="JB160" s="60"/>
      <c r="JC160" s="60"/>
      <c r="JD160" s="60"/>
      <c r="JE160" s="60"/>
      <c r="JF160" s="60"/>
      <c r="JG160" s="60"/>
      <c r="JH160" s="60"/>
      <c r="JI160" s="60"/>
      <c r="JJ160" s="60"/>
      <c r="JK160" s="60"/>
      <c r="JL160" s="60"/>
      <c r="JM160" s="60"/>
      <c r="JN160" s="60"/>
      <c r="JO160" s="60"/>
      <c r="JP160" s="60"/>
      <c r="JQ160" s="60"/>
      <c r="JR160" s="60"/>
      <c r="JS160" s="60"/>
      <c r="JT160" s="60"/>
      <c r="JU160" s="60"/>
      <c r="JV160" s="60"/>
      <c r="JW160" s="60"/>
      <c r="JX160" s="60"/>
      <c r="JY160" s="60"/>
      <c r="JZ160" s="60"/>
      <c r="KA160" s="60"/>
      <c r="KB160" s="60"/>
      <c r="KC160" s="60"/>
      <c r="KD160" s="60"/>
      <c r="KE160" s="60"/>
      <c r="KF160" s="60"/>
      <c r="KG160" s="60"/>
      <c r="KH160" s="60"/>
      <c r="KI160" s="60"/>
      <c r="KJ160" s="60"/>
      <c r="KK160" s="60"/>
      <c r="KL160" s="60"/>
      <c r="KM160" s="60"/>
      <c r="KN160" s="60"/>
      <c r="KO160" s="60"/>
      <c r="KP160" s="60"/>
      <c r="KQ160" s="60"/>
      <c r="KR160" s="60"/>
      <c r="KS160" s="60"/>
      <c r="KT160" s="60"/>
      <c r="KU160" s="60"/>
      <c r="KV160" s="60"/>
      <c r="KW160" s="60"/>
      <c r="KX160" s="60"/>
      <c r="KY160" s="60"/>
      <c r="KZ160" s="60"/>
      <c r="LA160" s="60"/>
      <c r="LB160" s="60"/>
      <c r="LC160" s="60"/>
      <c r="LD160" s="60"/>
      <c r="LE160" s="60"/>
      <c r="LF160" s="60"/>
      <c r="LG160" s="60"/>
      <c r="LH160" s="60"/>
      <c r="LI160" s="60"/>
      <c r="LJ160" s="60"/>
      <c r="LK160" s="60"/>
      <c r="LL160" s="60"/>
      <c r="LM160" s="60"/>
      <c r="LN160" s="60"/>
      <c r="LO160" s="60"/>
      <c r="LP160" s="60"/>
      <c r="LQ160" s="60"/>
      <c r="LR160" s="60"/>
      <c r="LS160" s="60"/>
      <c r="LT160" s="60"/>
      <c r="LU160" s="60"/>
      <c r="LV160" s="60"/>
      <c r="LW160" s="60"/>
      <c r="LX160" s="60"/>
      <c r="LY160" s="60"/>
      <c r="LZ160" s="60"/>
      <c r="MA160" s="60"/>
      <c r="MB160" s="60"/>
      <c r="MC160" s="60"/>
      <c r="MD160" s="60"/>
      <c r="ME160" s="60"/>
      <c r="MF160" s="60"/>
      <c r="MG160" s="60"/>
      <c r="MH160" s="60"/>
      <c r="MI160" s="60"/>
      <c r="MJ160" s="60"/>
      <c r="MK160" s="60"/>
      <c r="ML160" s="60"/>
      <c r="MM160" s="60"/>
      <c r="MN160" s="60"/>
      <c r="MO160" s="60"/>
      <c r="MP160" s="60"/>
      <c r="MQ160" s="60"/>
      <c r="MR160" s="60"/>
      <c r="MS160" s="60"/>
      <c r="MT160" s="60"/>
      <c r="MU160" s="60"/>
      <c r="MV160" s="60"/>
      <c r="MW160" s="60"/>
      <c r="MX160" s="60"/>
      <c r="MY160" s="60"/>
      <c r="MZ160" s="60"/>
      <c r="NA160" s="60"/>
      <c r="NB160" s="60"/>
      <c r="NC160" s="60"/>
      <c r="ND160" s="60"/>
      <c r="NE160" s="60"/>
      <c r="NF160" s="60"/>
      <c r="NG160" s="60"/>
      <c r="NH160" s="60"/>
      <c r="NI160" s="60"/>
      <c r="NJ160" s="60"/>
      <c r="NK160" s="60"/>
      <c r="NL160" s="60"/>
      <c r="NM160" s="60"/>
      <c r="NN160" s="60"/>
      <c r="NO160" s="60"/>
      <c r="NP160" s="60"/>
      <c r="NQ160" s="60"/>
      <c r="NR160" s="60"/>
      <c r="NS160" s="60"/>
      <c r="NT160" s="60"/>
      <c r="NU160" s="60"/>
      <c r="NV160" s="60"/>
      <c r="NW160" s="60"/>
      <c r="NX160" s="60"/>
      <c r="NY160" s="60"/>
      <c r="NZ160" s="60"/>
      <c r="OA160" s="60"/>
      <c r="OB160" s="60"/>
      <c r="OC160" s="60"/>
      <c r="OD160" s="60"/>
      <c r="OE160" s="60"/>
      <c r="OF160" s="60"/>
      <c r="OG160" s="60"/>
      <c r="OH160" s="60"/>
      <c r="OI160" s="60"/>
      <c r="OJ160" s="60"/>
      <c r="OK160" s="60"/>
      <c r="OL160" s="60"/>
      <c r="OM160" s="60"/>
      <c r="ON160" s="60"/>
      <c r="OO160" s="60"/>
      <c r="OP160" s="60"/>
      <c r="OQ160" s="60"/>
      <c r="OR160" s="60"/>
      <c r="OS160" s="60"/>
      <c r="OT160" s="60"/>
      <c r="OU160" s="60"/>
      <c r="OV160" s="60"/>
      <c r="OW160" s="60"/>
      <c r="OX160" s="60"/>
      <c r="OY160" s="60"/>
      <c r="OZ160" s="60"/>
      <c r="PA160" s="60"/>
      <c r="PB160" s="60"/>
      <c r="PC160" s="60"/>
      <c r="PD160" s="60"/>
      <c r="PE160" s="60"/>
      <c r="PF160" s="60"/>
      <c r="PG160" s="60"/>
      <c r="PH160" s="60"/>
      <c r="PI160" s="60"/>
      <c r="PJ160" s="60"/>
      <c r="PK160" s="60"/>
      <c r="PL160" s="60"/>
      <c r="PM160" s="60"/>
      <c r="PN160" s="60"/>
      <c r="PO160" s="60"/>
      <c r="PP160" s="60"/>
      <c r="PQ160" s="60"/>
      <c r="PR160" s="60"/>
      <c r="PS160" s="60"/>
      <c r="PT160" s="60"/>
      <c r="PU160" s="60"/>
      <c r="PV160" s="60"/>
      <c r="PW160" s="60"/>
      <c r="PX160" s="60"/>
      <c r="PY160" s="60"/>
      <c r="PZ160" s="60"/>
      <c r="QA160" s="60"/>
      <c r="QB160" s="60"/>
      <c r="QC160" s="60"/>
      <c r="QD160" s="60"/>
      <c r="QE160" s="60"/>
      <c r="QF160" s="60"/>
      <c r="QG160" s="60"/>
      <c r="QH160" s="60"/>
      <c r="QI160" s="60"/>
      <c r="QJ160" s="60"/>
      <c r="QK160" s="60"/>
      <c r="QL160" s="60"/>
      <c r="QM160" s="60"/>
      <c r="QN160" s="60"/>
      <c r="QO160" s="60"/>
      <c r="QP160" s="60"/>
      <c r="QQ160" s="60"/>
      <c r="QR160" s="60"/>
      <c r="QS160" s="60"/>
      <c r="QT160" s="60"/>
      <c r="QU160" s="60"/>
      <c r="QV160" s="60"/>
      <c r="QW160" s="60"/>
      <c r="QX160" s="60"/>
      <c r="QY160" s="60"/>
      <c r="QZ160" s="60"/>
      <c r="RA160" s="60"/>
      <c r="RB160" s="60"/>
      <c r="RC160" s="60"/>
      <c r="RD160" s="60"/>
      <c r="RE160" s="60"/>
      <c r="RF160" s="60"/>
      <c r="RG160" s="60"/>
      <c r="RH160" s="60"/>
      <c r="RI160" s="60"/>
      <c r="RJ160" s="60"/>
      <c r="RK160" s="60"/>
      <c r="RL160" s="60"/>
      <c r="RM160" s="60"/>
      <c r="RN160" s="60"/>
      <c r="RO160" s="60"/>
      <c r="RP160" s="60"/>
      <c r="RQ160" s="60"/>
      <c r="RR160" s="60"/>
      <c r="RS160" s="60"/>
      <c r="RT160" s="60"/>
      <c r="RU160" s="60"/>
      <c r="RV160" s="60"/>
      <c r="RW160" s="60"/>
      <c r="RX160" s="60"/>
      <c r="RY160" s="60"/>
      <c r="RZ160" s="60"/>
      <c r="SA160" s="60"/>
      <c r="SB160" s="60"/>
      <c r="SC160" s="60"/>
      <c r="SD160" s="60"/>
      <c r="SE160" s="60"/>
      <c r="SF160" s="60"/>
      <c r="SG160" s="60"/>
      <c r="SH160" s="60"/>
      <c r="SI160" s="60"/>
      <c r="SJ160" s="60"/>
      <c r="SK160" s="60"/>
      <c r="SL160" s="60"/>
      <c r="SM160" s="60"/>
      <c r="SN160" s="60"/>
      <c r="SO160" s="60"/>
      <c r="SP160" s="60"/>
      <c r="SQ160" s="60"/>
      <c r="SR160" s="60"/>
      <c r="SS160" s="60"/>
      <c r="ST160" s="60"/>
      <c r="SU160" s="60"/>
      <c r="SV160" s="60"/>
      <c r="SW160" s="60"/>
      <c r="SX160" s="60"/>
      <c r="SY160" s="60"/>
      <c r="SZ160" s="60"/>
      <c r="TA160" s="60"/>
      <c r="TB160" s="60"/>
      <c r="TC160" s="60"/>
      <c r="TD160" s="60"/>
      <c r="TE160" s="60"/>
      <c r="TF160" s="60"/>
      <c r="TG160" s="60"/>
      <c r="TH160" s="60"/>
      <c r="TI160" s="60"/>
      <c r="TJ160" s="60"/>
      <c r="TK160" s="60"/>
      <c r="TL160" s="60"/>
      <c r="TM160" s="60"/>
      <c r="TN160" s="60"/>
      <c r="TO160" s="60"/>
      <c r="TP160" s="60"/>
      <c r="TQ160" s="60"/>
      <c r="TR160" s="60"/>
      <c r="TS160" s="60"/>
      <c r="TT160" s="60"/>
      <c r="TU160" s="60"/>
      <c r="TV160" s="60"/>
      <c r="TW160" s="60"/>
      <c r="TX160" s="60"/>
      <c r="TY160" s="60"/>
      <c r="TZ160" s="60"/>
      <c r="UA160" s="60"/>
      <c r="UB160" s="60"/>
      <c r="UC160" s="60"/>
      <c r="UD160" s="60"/>
      <c r="UE160" s="60"/>
      <c r="UF160" s="60"/>
      <c r="UG160" s="60"/>
      <c r="UH160" s="60"/>
      <c r="UI160" s="60"/>
      <c r="UJ160" s="60"/>
      <c r="UK160" s="60"/>
      <c r="UL160" s="60"/>
      <c r="UM160" s="60"/>
      <c r="UN160" s="60"/>
      <c r="UO160" s="60"/>
      <c r="UP160" s="60"/>
      <c r="UQ160" s="60"/>
      <c r="UR160" s="60"/>
      <c r="US160" s="60"/>
      <c r="UT160" s="60"/>
      <c r="UU160" s="60"/>
      <c r="UV160" s="60"/>
      <c r="UW160" s="60"/>
      <c r="UX160" s="60"/>
      <c r="UY160" s="60"/>
      <c r="UZ160" s="60"/>
      <c r="VA160" s="60"/>
      <c r="VB160" s="60"/>
      <c r="VC160" s="60"/>
      <c r="VD160" s="60"/>
      <c r="VE160" s="60"/>
      <c r="VF160" s="60"/>
      <c r="VG160" s="60"/>
      <c r="VH160" s="60"/>
      <c r="VI160" s="60"/>
      <c r="VJ160" s="60"/>
      <c r="VK160" s="60"/>
      <c r="VL160" s="60"/>
      <c r="VM160" s="60"/>
      <c r="VN160" s="60"/>
      <c r="VO160" s="60"/>
      <c r="VP160" s="60"/>
      <c r="VQ160" s="60"/>
      <c r="VR160" s="60"/>
      <c r="VS160" s="60"/>
      <c r="VT160" s="60"/>
      <c r="VU160" s="60"/>
      <c r="VV160" s="60"/>
      <c r="VW160" s="60"/>
      <c r="VX160" s="60"/>
      <c r="VY160" s="60"/>
      <c r="VZ160" s="60"/>
      <c r="WA160" s="60"/>
      <c r="WB160" s="60"/>
      <c r="WC160" s="60"/>
      <c r="WD160" s="60"/>
      <c r="WE160" s="60"/>
      <c r="WF160" s="60"/>
      <c r="WG160" s="60"/>
      <c r="WH160" s="60"/>
      <c r="WI160" s="60"/>
      <c r="WJ160" s="60"/>
      <c r="WK160" s="60"/>
      <c r="WL160" s="60"/>
      <c r="WM160" s="60"/>
      <c r="WN160" s="60"/>
      <c r="WO160" s="60"/>
      <c r="WP160" s="60"/>
      <c r="WQ160" s="60"/>
      <c r="WR160" s="60"/>
      <c r="WS160" s="60"/>
      <c r="WT160" s="60"/>
      <c r="WU160" s="60"/>
      <c r="WV160" s="60"/>
      <c r="WW160" s="60"/>
      <c r="WX160" s="60"/>
      <c r="WY160" s="60"/>
      <c r="WZ160" s="60"/>
      <c r="XA160" s="60"/>
      <c r="XB160" s="60"/>
      <c r="XC160" s="60"/>
      <c r="XD160" s="60"/>
      <c r="XE160" s="60"/>
      <c r="XF160" s="60"/>
      <c r="XG160" s="60"/>
      <c r="XH160" s="60"/>
      <c r="XI160" s="60"/>
      <c r="XJ160" s="60"/>
      <c r="XK160" s="60"/>
      <c r="XL160" s="60"/>
      <c r="XM160" s="60"/>
      <c r="XN160" s="60"/>
      <c r="XO160" s="60"/>
      <c r="XP160" s="60"/>
      <c r="XQ160" s="60"/>
      <c r="XR160" s="60"/>
      <c r="XS160" s="60"/>
      <c r="XT160" s="60"/>
      <c r="XU160" s="60"/>
      <c r="XV160" s="60"/>
      <c r="XW160" s="60"/>
      <c r="XX160" s="60"/>
      <c r="XY160" s="60"/>
      <c r="XZ160" s="60"/>
      <c r="YA160" s="60"/>
      <c r="YB160" s="60"/>
      <c r="YC160" s="60"/>
      <c r="YD160" s="60"/>
      <c r="YE160" s="60"/>
      <c r="YF160" s="60"/>
      <c r="YG160" s="60"/>
      <c r="YH160" s="60"/>
      <c r="YI160" s="60"/>
      <c r="YJ160" s="60"/>
      <c r="YK160" s="60"/>
      <c r="YL160" s="60"/>
      <c r="YM160" s="60"/>
      <c r="YN160" s="60"/>
      <c r="YO160" s="60"/>
      <c r="YP160" s="60"/>
      <c r="YQ160" s="60"/>
      <c r="YR160" s="60"/>
    </row>
    <row r="161" spans="1:668" x14ac:dyDescent="0.25">
      <c r="A161" s="24" t="s">
        <v>63</v>
      </c>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c r="GE161" s="60"/>
      <c r="GF161" s="60"/>
      <c r="GG161" s="60"/>
      <c r="GH161" s="60"/>
      <c r="GI161" s="60"/>
      <c r="GJ161" s="60"/>
      <c r="GK161" s="60"/>
      <c r="GL161" s="60"/>
      <c r="GM161" s="60"/>
      <c r="GN161" s="60"/>
      <c r="GO161" s="60"/>
      <c r="GP161" s="60"/>
      <c r="GQ161" s="60"/>
      <c r="GR161" s="60"/>
      <c r="GS161" s="60"/>
      <c r="GT161" s="60"/>
      <c r="GU161" s="60"/>
      <c r="GV161" s="60"/>
      <c r="GW161" s="60"/>
      <c r="GX161" s="60"/>
      <c r="GY161" s="60"/>
      <c r="GZ161" s="60"/>
      <c r="HA161" s="60"/>
      <c r="HB161" s="60"/>
      <c r="HC161" s="60"/>
      <c r="HD161" s="60"/>
      <c r="HE161" s="60"/>
      <c r="HF161" s="60"/>
      <c r="HG161" s="60"/>
      <c r="HH161" s="60"/>
      <c r="HI161" s="60"/>
      <c r="HJ161" s="60"/>
      <c r="HK161" s="60"/>
      <c r="HL161" s="60"/>
      <c r="HM161" s="60"/>
      <c r="HN161" s="60"/>
      <c r="HO161" s="60"/>
      <c r="HP161" s="60"/>
      <c r="HQ161" s="60"/>
      <c r="HR161" s="60"/>
      <c r="HS161" s="60"/>
      <c r="HT161" s="60"/>
      <c r="HU161" s="60"/>
      <c r="HV161" s="60"/>
      <c r="HW161" s="60"/>
      <c r="HX161" s="60"/>
      <c r="HY161" s="60"/>
      <c r="HZ161" s="60"/>
      <c r="IA161" s="60"/>
      <c r="IB161" s="60"/>
      <c r="IC161" s="60"/>
      <c r="ID161" s="60"/>
      <c r="IE161" s="60"/>
      <c r="IF161" s="60"/>
      <c r="IG161" s="60"/>
      <c r="IH161" s="60"/>
      <c r="II161" s="60"/>
      <c r="IJ161" s="60"/>
      <c r="IK161" s="60"/>
      <c r="IL161" s="60"/>
      <c r="IM161" s="60"/>
      <c r="IN161" s="60"/>
      <c r="IO161" s="60"/>
      <c r="IP161" s="60"/>
      <c r="IQ161" s="60"/>
      <c r="IR161" s="60"/>
      <c r="IS161" s="60"/>
      <c r="IT161" s="60"/>
      <c r="IU161" s="60"/>
      <c r="IV161" s="60"/>
      <c r="IW161" s="60"/>
      <c r="IX161" s="60"/>
      <c r="IY161" s="60"/>
      <c r="IZ161" s="60"/>
      <c r="JA161" s="60"/>
      <c r="JB161" s="60"/>
      <c r="JC161" s="60"/>
      <c r="JD161" s="60"/>
      <c r="JE161" s="60"/>
      <c r="JF161" s="60"/>
      <c r="JG161" s="60"/>
      <c r="JH161" s="60"/>
      <c r="JI161" s="60"/>
      <c r="JJ161" s="60"/>
      <c r="JK161" s="60"/>
      <c r="JL161" s="60"/>
      <c r="JM161" s="60"/>
      <c r="JN161" s="60"/>
      <c r="JO161" s="60"/>
      <c r="JP161" s="60"/>
      <c r="JQ161" s="60"/>
      <c r="JR161" s="60"/>
      <c r="JS161" s="60"/>
      <c r="JT161" s="60"/>
      <c r="JU161" s="60"/>
      <c r="JV161" s="60"/>
      <c r="JW161" s="60"/>
      <c r="JX161" s="60"/>
      <c r="JY161" s="60"/>
      <c r="JZ161" s="60"/>
      <c r="KA161" s="60"/>
      <c r="KB161" s="60"/>
      <c r="KC161" s="60"/>
      <c r="KD161" s="60"/>
      <c r="KE161" s="60"/>
      <c r="KF161" s="60"/>
      <c r="KG161" s="60"/>
      <c r="KH161" s="60"/>
      <c r="KI161" s="60"/>
      <c r="KJ161" s="60"/>
      <c r="KK161" s="60"/>
      <c r="KL161" s="60"/>
      <c r="KM161" s="60"/>
      <c r="KN161" s="60"/>
      <c r="KO161" s="60"/>
      <c r="KP161" s="60"/>
      <c r="KQ161" s="60"/>
      <c r="KR161" s="60"/>
      <c r="KS161" s="60"/>
      <c r="KT161" s="60"/>
      <c r="KU161" s="60"/>
      <c r="KV161" s="60"/>
      <c r="KW161" s="60"/>
      <c r="KX161" s="60"/>
      <c r="KY161" s="60"/>
      <c r="KZ161" s="60"/>
      <c r="LA161" s="60"/>
      <c r="LB161" s="60"/>
      <c r="LC161" s="60"/>
      <c r="LD161" s="60"/>
      <c r="LE161" s="60"/>
      <c r="LF161" s="60"/>
      <c r="LG161" s="60"/>
      <c r="LH161" s="60"/>
      <c r="LI161" s="60"/>
      <c r="LJ161" s="60"/>
      <c r="LK161" s="60"/>
      <c r="LL161" s="60"/>
      <c r="LM161" s="60"/>
      <c r="LN161" s="60"/>
      <c r="LO161" s="60"/>
      <c r="LP161" s="60"/>
      <c r="LQ161" s="60"/>
      <c r="LR161" s="60"/>
      <c r="LS161" s="60"/>
      <c r="LT161" s="60"/>
      <c r="LU161" s="60"/>
      <c r="LV161" s="60"/>
      <c r="LW161" s="60"/>
      <c r="LX161" s="60"/>
      <c r="LY161" s="60"/>
      <c r="LZ161" s="60"/>
      <c r="MA161" s="60"/>
      <c r="MB161" s="60"/>
      <c r="MC161" s="60"/>
      <c r="MD161" s="60"/>
      <c r="ME161" s="60"/>
      <c r="MF161" s="60"/>
      <c r="MG161" s="60"/>
      <c r="MH161" s="60"/>
      <c r="MI161" s="60"/>
      <c r="MJ161" s="60"/>
      <c r="MK161" s="60"/>
      <c r="ML161" s="60"/>
      <c r="MM161" s="60"/>
      <c r="MN161" s="60"/>
      <c r="MO161" s="60"/>
      <c r="MP161" s="60"/>
      <c r="MQ161" s="60"/>
      <c r="MR161" s="60"/>
      <c r="MS161" s="60"/>
      <c r="MT161" s="60"/>
      <c r="MU161" s="60"/>
      <c r="MV161" s="60"/>
      <c r="MW161" s="60"/>
      <c r="MX161" s="60"/>
      <c r="MY161" s="60"/>
      <c r="MZ161" s="60"/>
      <c r="NA161" s="60"/>
      <c r="NB161" s="60"/>
      <c r="NC161" s="60"/>
      <c r="ND161" s="60"/>
      <c r="NE161" s="60"/>
      <c r="NF161" s="60"/>
      <c r="NG161" s="60"/>
      <c r="NH161" s="60"/>
      <c r="NI161" s="60"/>
      <c r="NJ161" s="60"/>
      <c r="NK161" s="60"/>
      <c r="NL161" s="60"/>
      <c r="NM161" s="60"/>
      <c r="NN161" s="60"/>
      <c r="NO161" s="60"/>
      <c r="NP161" s="60"/>
      <c r="NQ161" s="60"/>
      <c r="NR161" s="60"/>
      <c r="NS161" s="60"/>
      <c r="NT161" s="60"/>
      <c r="NU161" s="60"/>
      <c r="NV161" s="60"/>
      <c r="NW161" s="60"/>
      <c r="NX161" s="60"/>
      <c r="NY161" s="60"/>
      <c r="NZ161" s="60"/>
      <c r="OA161" s="60"/>
      <c r="OB161" s="60"/>
      <c r="OC161" s="60"/>
      <c r="OD161" s="60"/>
      <c r="OE161" s="60"/>
      <c r="OF161" s="60"/>
      <c r="OG161" s="60"/>
      <c r="OH161" s="60"/>
      <c r="OI161" s="60"/>
      <c r="OJ161" s="60"/>
      <c r="OK161" s="60"/>
      <c r="OL161" s="60"/>
      <c r="OM161" s="60"/>
      <c r="ON161" s="60"/>
      <c r="OO161" s="60"/>
      <c r="OP161" s="60"/>
      <c r="OQ161" s="60"/>
      <c r="OR161" s="60"/>
      <c r="OS161" s="60"/>
      <c r="OT161" s="60"/>
      <c r="OU161" s="60"/>
      <c r="OV161" s="60"/>
      <c r="OW161" s="60"/>
      <c r="OX161" s="60"/>
      <c r="OY161" s="60"/>
      <c r="OZ161" s="60"/>
      <c r="PA161" s="60"/>
      <c r="PB161" s="60"/>
      <c r="PC161" s="60"/>
      <c r="PD161" s="60"/>
      <c r="PE161" s="60"/>
      <c r="PF161" s="60"/>
      <c r="PG161" s="60"/>
      <c r="PH161" s="60"/>
      <c r="PI161" s="60"/>
      <c r="PJ161" s="60"/>
      <c r="PK161" s="60"/>
      <c r="PL161" s="60"/>
      <c r="PM161" s="60"/>
      <c r="PN161" s="60"/>
      <c r="PO161" s="60"/>
      <c r="PP161" s="60"/>
      <c r="PQ161" s="60"/>
      <c r="PR161" s="60"/>
      <c r="PS161" s="60"/>
      <c r="PT161" s="60"/>
      <c r="PU161" s="60"/>
      <c r="PV161" s="60"/>
      <c r="PW161" s="60"/>
      <c r="PX161" s="60"/>
      <c r="PY161" s="60"/>
      <c r="PZ161" s="60"/>
      <c r="QA161" s="60"/>
      <c r="QB161" s="60"/>
      <c r="QC161" s="60"/>
      <c r="QD161" s="60"/>
      <c r="QE161" s="60"/>
      <c r="QF161" s="60"/>
      <c r="QG161" s="60"/>
      <c r="QH161" s="60"/>
      <c r="QI161" s="60"/>
      <c r="QJ161" s="60"/>
      <c r="QK161" s="60"/>
      <c r="QL161" s="60"/>
      <c r="QM161" s="60"/>
      <c r="QN161" s="60"/>
      <c r="QO161" s="60"/>
      <c r="QP161" s="60"/>
      <c r="QQ161" s="60"/>
      <c r="QR161" s="60"/>
      <c r="QS161" s="60"/>
      <c r="QT161" s="60"/>
      <c r="QU161" s="60"/>
      <c r="QV161" s="60"/>
      <c r="QW161" s="60"/>
      <c r="QX161" s="60"/>
      <c r="QY161" s="60"/>
      <c r="QZ161" s="60"/>
      <c r="RA161" s="60"/>
      <c r="RB161" s="60"/>
      <c r="RC161" s="60"/>
      <c r="RD161" s="60"/>
      <c r="RE161" s="60"/>
      <c r="RF161" s="60"/>
      <c r="RG161" s="60"/>
      <c r="RH161" s="60"/>
      <c r="RI161" s="60"/>
      <c r="RJ161" s="60"/>
      <c r="RK161" s="60"/>
      <c r="RL161" s="60"/>
      <c r="RM161" s="60"/>
      <c r="RN161" s="60"/>
      <c r="RO161" s="60"/>
      <c r="RP161" s="60"/>
      <c r="RQ161" s="60"/>
      <c r="RR161" s="60"/>
      <c r="RS161" s="60"/>
      <c r="RT161" s="60"/>
      <c r="RU161" s="60"/>
      <c r="RV161" s="60"/>
      <c r="RW161" s="60"/>
      <c r="RX161" s="60"/>
      <c r="RY161" s="60"/>
      <c r="RZ161" s="60"/>
      <c r="SA161" s="60"/>
      <c r="SB161" s="60"/>
      <c r="SC161" s="60"/>
      <c r="SD161" s="60"/>
      <c r="SE161" s="60"/>
      <c r="SF161" s="60"/>
      <c r="SG161" s="60"/>
      <c r="SH161" s="60"/>
      <c r="SI161" s="60"/>
      <c r="SJ161" s="60"/>
      <c r="SK161" s="60"/>
      <c r="SL161" s="60"/>
      <c r="SM161" s="60"/>
      <c r="SN161" s="60"/>
      <c r="SO161" s="60"/>
      <c r="SP161" s="60"/>
      <c r="SQ161" s="60"/>
      <c r="SR161" s="60"/>
      <c r="SS161" s="60"/>
      <c r="ST161" s="60"/>
      <c r="SU161" s="60"/>
      <c r="SV161" s="60"/>
      <c r="SW161" s="60"/>
      <c r="SX161" s="60"/>
      <c r="SY161" s="60"/>
      <c r="SZ161" s="60"/>
      <c r="TA161" s="60"/>
      <c r="TB161" s="60"/>
      <c r="TC161" s="60"/>
      <c r="TD161" s="60"/>
      <c r="TE161" s="60"/>
      <c r="TF161" s="60"/>
      <c r="TG161" s="60"/>
      <c r="TH161" s="60"/>
      <c r="TI161" s="60"/>
      <c r="TJ161" s="60"/>
      <c r="TK161" s="60"/>
      <c r="TL161" s="60"/>
      <c r="TM161" s="60"/>
      <c r="TN161" s="60"/>
      <c r="TO161" s="60"/>
      <c r="TP161" s="60"/>
      <c r="TQ161" s="60"/>
      <c r="TR161" s="60"/>
      <c r="TS161" s="60"/>
      <c r="TT161" s="60"/>
      <c r="TU161" s="60"/>
      <c r="TV161" s="60"/>
      <c r="TW161" s="60"/>
      <c r="TX161" s="60"/>
      <c r="TY161" s="60"/>
      <c r="TZ161" s="60"/>
      <c r="UA161" s="60"/>
      <c r="UB161" s="60"/>
      <c r="UC161" s="60"/>
      <c r="UD161" s="60"/>
      <c r="UE161" s="60"/>
      <c r="UF161" s="60"/>
      <c r="UG161" s="60"/>
      <c r="UH161" s="60"/>
      <c r="UI161" s="60"/>
      <c r="UJ161" s="60"/>
      <c r="UK161" s="60"/>
      <c r="UL161" s="60"/>
      <c r="UM161" s="60"/>
      <c r="UN161" s="60"/>
      <c r="UO161" s="60"/>
      <c r="UP161" s="60"/>
      <c r="UQ161" s="60"/>
      <c r="UR161" s="60"/>
      <c r="US161" s="60"/>
      <c r="UT161" s="60"/>
      <c r="UU161" s="60"/>
      <c r="UV161" s="60"/>
      <c r="UW161" s="60"/>
      <c r="UX161" s="60"/>
      <c r="UY161" s="60"/>
      <c r="UZ161" s="60"/>
      <c r="VA161" s="60"/>
      <c r="VB161" s="60"/>
      <c r="VC161" s="60"/>
      <c r="VD161" s="60"/>
      <c r="VE161" s="60"/>
      <c r="VF161" s="60"/>
      <c r="VG161" s="60"/>
      <c r="VH161" s="60"/>
      <c r="VI161" s="60"/>
      <c r="VJ161" s="60"/>
      <c r="VK161" s="60"/>
      <c r="VL161" s="60"/>
      <c r="VM161" s="60"/>
      <c r="VN161" s="60"/>
      <c r="VO161" s="60"/>
      <c r="VP161" s="60"/>
      <c r="VQ161" s="60"/>
      <c r="VR161" s="60"/>
      <c r="VS161" s="60"/>
      <c r="VT161" s="60"/>
      <c r="VU161" s="60"/>
      <c r="VV161" s="60"/>
      <c r="VW161" s="60"/>
      <c r="VX161" s="60"/>
      <c r="VY161" s="60"/>
      <c r="VZ161" s="60"/>
      <c r="WA161" s="60"/>
      <c r="WB161" s="60"/>
      <c r="WC161" s="60"/>
      <c r="WD161" s="60"/>
      <c r="WE161" s="60"/>
      <c r="WF161" s="60"/>
      <c r="WG161" s="60"/>
      <c r="WH161" s="60"/>
      <c r="WI161" s="60"/>
      <c r="WJ161" s="60"/>
      <c r="WK161" s="60"/>
      <c r="WL161" s="60"/>
      <c r="WM161" s="60"/>
      <c r="WN161" s="60"/>
      <c r="WO161" s="60"/>
      <c r="WP161" s="60"/>
      <c r="WQ161" s="60"/>
      <c r="WR161" s="60"/>
      <c r="WS161" s="60"/>
      <c r="WT161" s="60"/>
      <c r="WU161" s="60"/>
      <c r="WV161" s="60"/>
      <c r="WW161" s="60"/>
      <c r="WX161" s="60"/>
      <c r="WY161" s="60"/>
      <c r="WZ161" s="60"/>
      <c r="XA161" s="60"/>
      <c r="XB161" s="60"/>
      <c r="XC161" s="60"/>
      <c r="XD161" s="60"/>
      <c r="XE161" s="60"/>
      <c r="XF161" s="60"/>
      <c r="XG161" s="60"/>
      <c r="XH161" s="60"/>
      <c r="XI161" s="60"/>
      <c r="XJ161" s="60"/>
      <c r="XK161" s="60"/>
      <c r="XL161" s="60"/>
      <c r="XM161" s="60"/>
      <c r="XN161" s="60"/>
      <c r="XO161" s="60"/>
      <c r="XP161" s="60"/>
      <c r="XQ161" s="60"/>
      <c r="XR161" s="60"/>
      <c r="XS161" s="60"/>
      <c r="XT161" s="60"/>
      <c r="XU161" s="60"/>
      <c r="XV161" s="60"/>
      <c r="XW161" s="60"/>
      <c r="XX161" s="60"/>
      <c r="XY161" s="60"/>
      <c r="XZ161" s="60"/>
      <c r="YA161" s="60"/>
      <c r="YB161" s="60"/>
      <c r="YC161" s="60"/>
      <c r="YD161" s="60"/>
      <c r="YE161" s="60"/>
      <c r="YF161" s="60"/>
      <c r="YG161" s="60"/>
      <c r="YH161" s="60"/>
      <c r="YI161" s="60"/>
      <c r="YJ161" s="60"/>
      <c r="YK161" s="60"/>
      <c r="YL161" s="60"/>
      <c r="YM161" s="60"/>
      <c r="YN161" s="60"/>
      <c r="YO161" s="60"/>
      <c r="YP161" s="60"/>
      <c r="YQ161" s="60"/>
      <c r="YR161" s="60"/>
    </row>
    <row r="162" spans="1:668" x14ac:dyDescent="0.25">
      <c r="A162" s="24" t="s">
        <v>64</v>
      </c>
      <c r="Q162" s="60"/>
      <c r="R162" s="60"/>
      <c r="S162" s="60"/>
      <c r="T162" s="60"/>
      <c r="U162" s="60"/>
      <c r="V162" s="60"/>
      <c r="W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c r="DK162" s="60"/>
      <c r="DL162" s="60"/>
      <c r="DM162" s="60"/>
      <c r="DN162" s="60"/>
      <c r="DO162" s="60"/>
      <c r="DP162" s="60"/>
      <c r="DQ162" s="60"/>
      <c r="DR162" s="60"/>
      <c r="DS162" s="60"/>
      <c r="DT162" s="60"/>
      <c r="DU162" s="60"/>
      <c r="DV162" s="60"/>
      <c r="DW162" s="60"/>
      <c r="DX162" s="60"/>
      <c r="DY162" s="60"/>
      <c r="DZ162" s="60"/>
      <c r="EA162" s="60"/>
      <c r="EB162" s="60"/>
      <c r="EC162" s="60"/>
      <c r="ED162" s="60"/>
      <c r="EE162" s="60"/>
      <c r="EF162" s="60"/>
      <c r="EG162" s="60"/>
      <c r="EH162" s="60"/>
      <c r="EI162" s="60"/>
      <c r="EJ162" s="60"/>
      <c r="EK162" s="60"/>
      <c r="EL162" s="60"/>
      <c r="EM162" s="60"/>
      <c r="EN162" s="60"/>
      <c r="EO162" s="60"/>
      <c r="EP162" s="60"/>
      <c r="EQ162" s="60"/>
      <c r="ER162" s="60"/>
      <c r="ES162" s="60"/>
      <c r="ET162" s="60"/>
      <c r="EU162" s="60"/>
      <c r="EV162" s="60"/>
      <c r="EW162" s="60"/>
      <c r="EX162" s="60"/>
      <c r="EY162" s="60"/>
      <c r="EZ162" s="60"/>
      <c r="FA162" s="60"/>
      <c r="FB162" s="60"/>
      <c r="FC162" s="60"/>
      <c r="FD162" s="60"/>
      <c r="FE162" s="60"/>
      <c r="FF162" s="60"/>
      <c r="FG162" s="60"/>
      <c r="FH162" s="60"/>
      <c r="FI162" s="60"/>
      <c r="FJ162" s="60"/>
      <c r="FK162" s="60"/>
      <c r="FL162" s="60"/>
      <c r="FM162" s="60"/>
      <c r="FN162" s="60"/>
      <c r="FO162" s="60"/>
      <c r="FP162" s="60"/>
      <c r="FQ162" s="60"/>
      <c r="FR162" s="60"/>
      <c r="FS162" s="60"/>
      <c r="FT162" s="60"/>
      <c r="FU162" s="60"/>
      <c r="FV162" s="60"/>
      <c r="FW162" s="60"/>
      <c r="FX162" s="60"/>
      <c r="FY162" s="60"/>
      <c r="FZ162" s="60"/>
      <c r="GA162" s="60"/>
      <c r="GB162" s="60"/>
      <c r="GC162" s="60"/>
      <c r="GD162" s="60"/>
      <c r="GE162" s="60"/>
      <c r="GF162" s="60"/>
      <c r="GG162" s="60"/>
      <c r="GH162" s="60"/>
      <c r="GI162" s="60"/>
      <c r="GJ162" s="60"/>
      <c r="GK162" s="60"/>
      <c r="GL162" s="60"/>
      <c r="GM162" s="60"/>
      <c r="GN162" s="60"/>
      <c r="GO162" s="60"/>
      <c r="GP162" s="60"/>
      <c r="GQ162" s="60"/>
      <c r="GR162" s="60"/>
      <c r="GS162" s="60"/>
      <c r="GT162" s="60"/>
      <c r="GU162" s="60"/>
      <c r="GV162" s="60"/>
      <c r="GW162" s="60"/>
      <c r="GX162" s="60"/>
      <c r="GY162" s="60"/>
      <c r="GZ162" s="60"/>
      <c r="HA162" s="60"/>
      <c r="HB162" s="60"/>
      <c r="HC162" s="60"/>
      <c r="HD162" s="60"/>
      <c r="HE162" s="60"/>
      <c r="HF162" s="60"/>
      <c r="HG162" s="60"/>
      <c r="HH162" s="60"/>
      <c r="HI162" s="60"/>
      <c r="HJ162" s="60"/>
      <c r="HK162" s="60"/>
      <c r="HL162" s="60"/>
      <c r="HM162" s="60"/>
      <c r="HN162" s="60"/>
      <c r="HO162" s="60"/>
      <c r="HP162" s="60"/>
      <c r="HQ162" s="60"/>
      <c r="HR162" s="60"/>
      <c r="HS162" s="60"/>
      <c r="HT162" s="60"/>
      <c r="HU162" s="60"/>
      <c r="HV162" s="60"/>
      <c r="HW162" s="60"/>
      <c r="HX162" s="60"/>
      <c r="HY162" s="60"/>
      <c r="HZ162" s="60"/>
      <c r="IA162" s="60"/>
      <c r="IB162" s="60"/>
      <c r="IC162" s="60"/>
      <c r="ID162" s="60"/>
      <c r="IE162" s="60"/>
      <c r="IF162" s="60"/>
      <c r="IG162" s="60"/>
      <c r="IH162" s="60"/>
      <c r="II162" s="60"/>
      <c r="IJ162" s="60"/>
      <c r="IK162" s="60"/>
      <c r="IL162" s="60"/>
      <c r="IM162" s="60"/>
      <c r="IN162" s="60"/>
      <c r="IO162" s="60"/>
      <c r="IP162" s="60"/>
      <c r="IQ162" s="60"/>
      <c r="IR162" s="60"/>
      <c r="IS162" s="60"/>
      <c r="IT162" s="60"/>
      <c r="IU162" s="60"/>
      <c r="IV162" s="60"/>
      <c r="IW162" s="60"/>
      <c r="IX162" s="60"/>
      <c r="IY162" s="60"/>
      <c r="IZ162" s="60"/>
      <c r="JA162" s="60"/>
      <c r="JB162" s="60"/>
      <c r="JC162" s="60"/>
      <c r="JD162" s="60"/>
      <c r="JE162" s="60"/>
      <c r="JF162" s="60"/>
      <c r="JG162" s="60"/>
      <c r="JH162" s="60"/>
      <c r="JI162" s="60"/>
      <c r="JJ162" s="60"/>
      <c r="JK162" s="60"/>
      <c r="JL162" s="60"/>
      <c r="JM162" s="60"/>
      <c r="JN162" s="60"/>
      <c r="JO162" s="60"/>
      <c r="JP162" s="60"/>
      <c r="JQ162" s="60"/>
      <c r="JR162" s="60"/>
      <c r="JS162" s="60"/>
      <c r="JT162" s="60"/>
      <c r="JU162" s="60"/>
      <c r="JV162" s="60"/>
      <c r="JW162" s="60"/>
      <c r="JX162" s="60"/>
      <c r="JY162" s="60"/>
      <c r="JZ162" s="60"/>
      <c r="KA162" s="60"/>
      <c r="KB162" s="60"/>
      <c r="KC162" s="60"/>
      <c r="KD162" s="60"/>
      <c r="KE162" s="60"/>
      <c r="KF162" s="60"/>
      <c r="KG162" s="60"/>
      <c r="KH162" s="60"/>
      <c r="KI162" s="60"/>
      <c r="KJ162" s="60"/>
      <c r="KK162" s="60"/>
      <c r="KL162" s="60"/>
      <c r="KM162" s="60"/>
      <c r="KN162" s="60"/>
      <c r="KO162" s="60"/>
      <c r="KP162" s="60"/>
      <c r="KQ162" s="60"/>
      <c r="KR162" s="60"/>
      <c r="KS162" s="60"/>
      <c r="KT162" s="60"/>
      <c r="KU162" s="60"/>
      <c r="KV162" s="60"/>
      <c r="KW162" s="60"/>
      <c r="KX162" s="60"/>
      <c r="KY162" s="60"/>
      <c r="KZ162" s="60"/>
      <c r="LA162" s="60"/>
      <c r="LB162" s="60"/>
      <c r="LC162" s="60"/>
      <c r="LD162" s="60"/>
      <c r="LE162" s="60"/>
      <c r="LF162" s="60"/>
      <c r="LG162" s="60"/>
      <c r="LH162" s="60"/>
      <c r="LI162" s="60"/>
      <c r="LJ162" s="60"/>
      <c r="LK162" s="60"/>
      <c r="LL162" s="60"/>
      <c r="LM162" s="60"/>
      <c r="LN162" s="60"/>
      <c r="LO162" s="60"/>
      <c r="LP162" s="60"/>
      <c r="LQ162" s="60"/>
      <c r="LR162" s="60"/>
      <c r="LS162" s="60"/>
      <c r="LT162" s="60"/>
      <c r="LU162" s="60"/>
      <c r="LV162" s="60"/>
      <c r="LW162" s="60"/>
      <c r="LX162" s="60"/>
      <c r="LY162" s="60"/>
      <c r="LZ162" s="60"/>
      <c r="MA162" s="60"/>
      <c r="MB162" s="60"/>
      <c r="MC162" s="60"/>
      <c r="MD162" s="60"/>
      <c r="ME162" s="60"/>
      <c r="MF162" s="60"/>
      <c r="MG162" s="60"/>
      <c r="MH162" s="60"/>
      <c r="MI162" s="60"/>
      <c r="MJ162" s="60"/>
      <c r="MK162" s="60"/>
      <c r="ML162" s="60"/>
      <c r="MM162" s="60"/>
      <c r="MN162" s="60"/>
      <c r="MO162" s="60"/>
      <c r="MP162" s="60"/>
      <c r="MQ162" s="60"/>
      <c r="MR162" s="60"/>
      <c r="MS162" s="60"/>
      <c r="MT162" s="60"/>
      <c r="MU162" s="60"/>
      <c r="MV162" s="60"/>
      <c r="MW162" s="60"/>
      <c r="MX162" s="60"/>
      <c r="MY162" s="60"/>
      <c r="MZ162" s="60"/>
      <c r="NA162" s="60"/>
      <c r="NB162" s="60"/>
      <c r="NC162" s="60"/>
      <c r="ND162" s="60"/>
      <c r="NE162" s="60"/>
      <c r="NF162" s="60"/>
      <c r="NG162" s="60"/>
      <c r="NH162" s="60"/>
      <c r="NI162" s="60"/>
      <c r="NJ162" s="60"/>
      <c r="NK162" s="60"/>
      <c r="NL162" s="60"/>
      <c r="NM162" s="60"/>
      <c r="NN162" s="60"/>
      <c r="NO162" s="60"/>
      <c r="NP162" s="60"/>
      <c r="NQ162" s="60"/>
      <c r="NR162" s="60"/>
      <c r="NS162" s="60"/>
      <c r="NT162" s="60"/>
      <c r="NU162" s="60"/>
      <c r="NV162" s="60"/>
      <c r="NW162" s="60"/>
      <c r="NX162" s="60"/>
      <c r="NY162" s="60"/>
      <c r="NZ162" s="60"/>
      <c r="OA162" s="60"/>
      <c r="OB162" s="60"/>
      <c r="OC162" s="60"/>
      <c r="OD162" s="60"/>
      <c r="OE162" s="60"/>
      <c r="OF162" s="60"/>
      <c r="OG162" s="60"/>
      <c r="OH162" s="60"/>
      <c r="OI162" s="60"/>
      <c r="OJ162" s="60"/>
      <c r="OK162" s="60"/>
      <c r="OL162" s="60"/>
      <c r="OM162" s="60"/>
      <c r="ON162" s="60"/>
      <c r="OO162" s="60"/>
      <c r="OP162" s="60"/>
      <c r="OQ162" s="60"/>
      <c r="OR162" s="60"/>
      <c r="OS162" s="60"/>
      <c r="OT162" s="60"/>
      <c r="OU162" s="60"/>
      <c r="OV162" s="60"/>
      <c r="OW162" s="60"/>
      <c r="OX162" s="60"/>
      <c r="OY162" s="60"/>
      <c r="OZ162" s="60"/>
      <c r="PA162" s="60"/>
      <c r="PB162" s="60"/>
      <c r="PC162" s="60"/>
      <c r="PD162" s="60"/>
      <c r="PE162" s="60"/>
      <c r="PF162" s="60"/>
      <c r="PG162" s="60"/>
      <c r="PH162" s="60"/>
      <c r="PI162" s="60"/>
      <c r="PJ162" s="60"/>
      <c r="PK162" s="60"/>
      <c r="PL162" s="60"/>
      <c r="PM162" s="60"/>
      <c r="PN162" s="60"/>
      <c r="PO162" s="60"/>
      <c r="PP162" s="60"/>
      <c r="PQ162" s="60"/>
      <c r="PR162" s="60"/>
      <c r="PS162" s="60"/>
      <c r="PT162" s="60"/>
      <c r="PU162" s="60"/>
      <c r="PV162" s="60"/>
      <c r="PW162" s="60"/>
      <c r="PX162" s="60"/>
      <c r="PY162" s="60"/>
      <c r="PZ162" s="60"/>
      <c r="QA162" s="60"/>
      <c r="QB162" s="60"/>
      <c r="QC162" s="60"/>
      <c r="QD162" s="60"/>
      <c r="QE162" s="60"/>
      <c r="QF162" s="60"/>
      <c r="QG162" s="60"/>
      <c r="QH162" s="60"/>
      <c r="QI162" s="60"/>
      <c r="QJ162" s="60"/>
      <c r="QK162" s="60"/>
      <c r="QL162" s="60"/>
      <c r="QM162" s="60"/>
      <c r="QN162" s="60"/>
      <c r="QO162" s="60"/>
      <c r="QP162" s="60"/>
      <c r="QQ162" s="60"/>
      <c r="QR162" s="60"/>
      <c r="QS162" s="60"/>
      <c r="QT162" s="60"/>
      <c r="QU162" s="60"/>
      <c r="QV162" s="60"/>
      <c r="QW162" s="60"/>
      <c r="QX162" s="60"/>
      <c r="QY162" s="60"/>
      <c r="QZ162" s="60"/>
      <c r="RA162" s="60"/>
      <c r="RB162" s="60"/>
      <c r="RC162" s="60"/>
      <c r="RD162" s="60"/>
      <c r="RE162" s="60"/>
      <c r="RF162" s="60"/>
      <c r="RG162" s="60"/>
      <c r="RH162" s="60"/>
      <c r="RI162" s="60"/>
      <c r="RJ162" s="60"/>
      <c r="RK162" s="60"/>
      <c r="RL162" s="60"/>
      <c r="RM162" s="60"/>
      <c r="RN162" s="60"/>
      <c r="RO162" s="60"/>
      <c r="RP162" s="60"/>
      <c r="RQ162" s="60"/>
      <c r="RR162" s="60"/>
      <c r="RS162" s="60"/>
      <c r="RT162" s="60"/>
      <c r="RU162" s="60"/>
      <c r="RV162" s="60"/>
      <c r="RW162" s="60"/>
      <c r="RX162" s="60"/>
      <c r="RY162" s="60"/>
      <c r="RZ162" s="60"/>
      <c r="SA162" s="60"/>
      <c r="SB162" s="60"/>
      <c r="SC162" s="60"/>
      <c r="SD162" s="60"/>
      <c r="SE162" s="60"/>
      <c r="SF162" s="60"/>
      <c r="SG162" s="60"/>
      <c r="SH162" s="60"/>
      <c r="SI162" s="60"/>
      <c r="SJ162" s="60"/>
      <c r="SK162" s="60"/>
      <c r="SL162" s="60"/>
      <c r="SM162" s="60"/>
      <c r="SN162" s="60"/>
      <c r="SO162" s="60"/>
      <c r="SP162" s="60"/>
      <c r="SQ162" s="60"/>
      <c r="SR162" s="60"/>
      <c r="SS162" s="60"/>
      <c r="ST162" s="60"/>
      <c r="SU162" s="60"/>
      <c r="SV162" s="60"/>
      <c r="SW162" s="60"/>
      <c r="SX162" s="60"/>
      <c r="SY162" s="60"/>
      <c r="SZ162" s="60"/>
      <c r="TA162" s="60"/>
      <c r="TB162" s="60"/>
      <c r="TC162" s="60"/>
      <c r="TD162" s="60"/>
      <c r="TE162" s="60"/>
      <c r="TF162" s="60"/>
      <c r="TG162" s="60"/>
      <c r="TH162" s="60"/>
      <c r="TI162" s="60"/>
      <c r="TJ162" s="60"/>
      <c r="TK162" s="60"/>
      <c r="TL162" s="60"/>
      <c r="TM162" s="60"/>
      <c r="TN162" s="60"/>
      <c r="TO162" s="60"/>
      <c r="TP162" s="60"/>
      <c r="TQ162" s="60"/>
      <c r="TR162" s="60"/>
      <c r="TS162" s="60"/>
      <c r="TT162" s="60"/>
      <c r="TU162" s="60"/>
      <c r="TV162" s="60"/>
      <c r="TW162" s="60"/>
      <c r="TX162" s="60"/>
      <c r="TY162" s="60"/>
      <c r="TZ162" s="60"/>
      <c r="UA162" s="60"/>
      <c r="UB162" s="60"/>
      <c r="UC162" s="60"/>
      <c r="UD162" s="60"/>
      <c r="UE162" s="60"/>
      <c r="UF162" s="60"/>
      <c r="UG162" s="60"/>
      <c r="UH162" s="60"/>
      <c r="UI162" s="60"/>
      <c r="UJ162" s="60"/>
      <c r="UK162" s="60"/>
      <c r="UL162" s="60"/>
      <c r="UM162" s="60"/>
      <c r="UN162" s="60"/>
      <c r="UO162" s="60"/>
      <c r="UP162" s="60"/>
      <c r="UQ162" s="60"/>
      <c r="UR162" s="60"/>
      <c r="US162" s="60"/>
      <c r="UT162" s="60"/>
      <c r="UU162" s="60"/>
      <c r="UV162" s="60"/>
      <c r="UW162" s="60"/>
      <c r="UX162" s="60"/>
      <c r="UY162" s="60"/>
      <c r="UZ162" s="60"/>
      <c r="VA162" s="60"/>
      <c r="VB162" s="60"/>
      <c r="VC162" s="60"/>
      <c r="VD162" s="60"/>
      <c r="VE162" s="60"/>
      <c r="VF162" s="60"/>
      <c r="VG162" s="60"/>
      <c r="VH162" s="60"/>
      <c r="VI162" s="60"/>
      <c r="VJ162" s="60"/>
      <c r="VK162" s="60"/>
      <c r="VL162" s="60"/>
      <c r="VM162" s="60"/>
      <c r="VN162" s="60"/>
      <c r="VO162" s="60"/>
      <c r="VP162" s="60"/>
      <c r="VQ162" s="60"/>
      <c r="VR162" s="60"/>
      <c r="VS162" s="60"/>
      <c r="VT162" s="60"/>
      <c r="VU162" s="60"/>
      <c r="VV162" s="60"/>
      <c r="VW162" s="60"/>
      <c r="VX162" s="60"/>
      <c r="VY162" s="60"/>
      <c r="VZ162" s="60"/>
      <c r="WA162" s="60"/>
      <c r="WB162" s="60"/>
      <c r="WC162" s="60"/>
      <c r="WD162" s="60"/>
      <c r="WE162" s="60"/>
      <c r="WF162" s="60"/>
      <c r="WG162" s="60"/>
      <c r="WH162" s="60"/>
      <c r="WI162" s="60"/>
      <c r="WJ162" s="60"/>
      <c r="WK162" s="60"/>
      <c r="WL162" s="60"/>
      <c r="WM162" s="60"/>
      <c r="WN162" s="60"/>
      <c r="WO162" s="60"/>
      <c r="WP162" s="60"/>
      <c r="WQ162" s="60"/>
      <c r="WR162" s="60"/>
      <c r="WS162" s="60"/>
      <c r="WT162" s="60"/>
      <c r="WU162" s="60"/>
      <c r="WV162" s="60"/>
      <c r="WW162" s="60"/>
      <c r="WX162" s="60"/>
      <c r="WY162" s="60"/>
      <c r="WZ162" s="60"/>
      <c r="XA162" s="60"/>
      <c r="XB162" s="60"/>
      <c r="XC162" s="60"/>
      <c r="XD162" s="60"/>
      <c r="XE162" s="60"/>
      <c r="XF162" s="60"/>
      <c r="XG162" s="60"/>
      <c r="XH162" s="60"/>
      <c r="XI162" s="60"/>
      <c r="XJ162" s="60"/>
      <c r="XK162" s="60"/>
      <c r="XL162" s="60"/>
      <c r="XM162" s="60"/>
      <c r="XN162" s="60"/>
      <c r="XO162" s="60"/>
      <c r="XP162" s="60"/>
      <c r="XQ162" s="60"/>
      <c r="XR162" s="60"/>
      <c r="XS162" s="60"/>
      <c r="XT162" s="60"/>
      <c r="XU162" s="60"/>
      <c r="XV162" s="60"/>
      <c r="XW162" s="60"/>
      <c r="XX162" s="60"/>
      <c r="XY162" s="60"/>
      <c r="XZ162" s="60"/>
      <c r="YA162" s="60"/>
      <c r="YB162" s="60"/>
      <c r="YC162" s="60"/>
      <c r="YD162" s="60"/>
      <c r="YE162" s="60"/>
      <c r="YF162" s="60"/>
      <c r="YG162" s="60"/>
      <c r="YH162" s="60"/>
      <c r="YI162" s="60"/>
      <c r="YJ162" s="60"/>
      <c r="YK162" s="60"/>
      <c r="YL162" s="60"/>
      <c r="YM162" s="60"/>
      <c r="YN162" s="60"/>
      <c r="YO162" s="60"/>
      <c r="YP162" s="60"/>
      <c r="YQ162" s="60"/>
      <c r="YR162" s="60"/>
    </row>
    <row r="163" spans="1:668" x14ac:dyDescent="0.25">
      <c r="A163" s="24"/>
    </row>
    <row r="164" spans="1:668" x14ac:dyDescent="0.25">
      <c r="A164" s="24" t="s">
        <v>65</v>
      </c>
    </row>
    <row r="165" spans="1:668" x14ac:dyDescent="0.25">
      <c r="A165" s="24" t="s">
        <v>66</v>
      </c>
    </row>
    <row r="166" spans="1:668" ht="72.75" customHeight="1" x14ac:dyDescent="0.25">
      <c r="A166" s="24"/>
    </row>
    <row r="167" spans="1:668" ht="69.75" customHeight="1" x14ac:dyDescent="0.25">
      <c r="A167" s="160" t="s">
        <v>59</v>
      </c>
      <c r="B167" s="161"/>
      <c r="C167" s="161"/>
      <c r="D167" s="162"/>
      <c r="E167" s="161"/>
      <c r="F167" s="161"/>
      <c r="G167" s="161"/>
      <c r="H167" s="163"/>
      <c r="I167" s="161"/>
      <c r="J167" s="161"/>
      <c r="K167" s="164"/>
      <c r="L167" s="161"/>
      <c r="M167" s="161"/>
      <c r="N167" s="161"/>
      <c r="O167" s="161"/>
      <c r="P167" s="161"/>
    </row>
    <row r="168" spans="1:668" ht="66" customHeight="1" x14ac:dyDescent="0.25">
      <c r="A168" s="317" t="s">
        <v>8</v>
      </c>
      <c r="B168" s="316" t="s">
        <v>9</v>
      </c>
      <c r="C168" s="316" t="s">
        <v>10</v>
      </c>
      <c r="D168" s="318" t="s">
        <v>36</v>
      </c>
      <c r="E168" s="318" t="s">
        <v>12</v>
      </c>
      <c r="F168" s="318" t="s">
        <v>13</v>
      </c>
      <c r="G168" s="318"/>
      <c r="H168" s="321" t="s">
        <v>14</v>
      </c>
      <c r="I168" s="318" t="s">
        <v>15</v>
      </c>
      <c r="J168" s="318"/>
      <c r="K168" s="322" t="s">
        <v>37</v>
      </c>
      <c r="L168" s="318" t="s">
        <v>16</v>
      </c>
      <c r="M168" s="318"/>
      <c r="N168" s="165" t="s">
        <v>17</v>
      </c>
      <c r="O168" s="318" t="s">
        <v>18</v>
      </c>
      <c r="P168" s="317" t="s">
        <v>19</v>
      </c>
    </row>
    <row r="169" spans="1:668" ht="68.25" customHeight="1" x14ac:dyDescent="0.25">
      <c r="A169" s="317"/>
      <c r="B169" s="316"/>
      <c r="C169" s="316"/>
      <c r="D169" s="318"/>
      <c r="E169" s="318"/>
      <c r="F169" s="316" t="s">
        <v>20</v>
      </c>
      <c r="G169" s="317" t="s">
        <v>11</v>
      </c>
      <c r="H169" s="321"/>
      <c r="I169" s="316" t="s">
        <v>21</v>
      </c>
      <c r="J169" s="318" t="s">
        <v>11</v>
      </c>
      <c r="K169" s="322"/>
      <c r="L169" s="318" t="s">
        <v>22</v>
      </c>
      <c r="M169" s="320" t="s">
        <v>23</v>
      </c>
      <c r="N169" s="318" t="s">
        <v>24</v>
      </c>
      <c r="O169" s="318"/>
      <c r="P169" s="317"/>
    </row>
    <row r="170" spans="1:668" ht="71.25" customHeight="1" x14ac:dyDescent="0.25">
      <c r="A170" s="317"/>
      <c r="B170" s="316"/>
      <c r="C170" s="316"/>
      <c r="D170" s="318"/>
      <c r="E170" s="318"/>
      <c r="F170" s="316"/>
      <c r="G170" s="319"/>
      <c r="H170" s="321"/>
      <c r="I170" s="316"/>
      <c r="J170" s="318"/>
      <c r="K170" s="322"/>
      <c r="L170" s="318"/>
      <c r="M170" s="320"/>
      <c r="N170" s="318"/>
      <c r="O170" s="318"/>
      <c r="P170" s="317"/>
    </row>
    <row r="171" spans="1:668" ht="66" customHeight="1" x14ac:dyDescent="0.25">
      <c r="A171" s="166">
        <v>1</v>
      </c>
      <c r="B171" s="166" t="s">
        <v>130</v>
      </c>
      <c r="C171" s="166" t="s">
        <v>130</v>
      </c>
      <c r="D171" s="166" t="s">
        <v>127</v>
      </c>
      <c r="E171" s="166" t="s">
        <v>41</v>
      </c>
      <c r="F171" s="166" t="s">
        <v>40</v>
      </c>
      <c r="G171" s="166" t="s">
        <v>42</v>
      </c>
      <c r="H171" s="166">
        <v>668</v>
      </c>
      <c r="I171" s="166" t="s">
        <v>26</v>
      </c>
      <c r="J171" s="166" t="s">
        <v>27</v>
      </c>
      <c r="K171" s="233">
        <v>6009332</v>
      </c>
      <c r="L171" s="166" t="s">
        <v>149</v>
      </c>
      <c r="M171" s="166" t="s">
        <v>115</v>
      </c>
      <c r="N171" s="166" t="s">
        <v>35</v>
      </c>
      <c r="O171" s="234" t="s">
        <v>170</v>
      </c>
      <c r="P171" s="167" t="s">
        <v>35</v>
      </c>
    </row>
    <row r="172" spans="1:668" ht="86.25" customHeight="1" x14ac:dyDescent="0.25">
      <c r="A172" s="168">
        <v>2</v>
      </c>
      <c r="B172" s="169" t="s">
        <v>49</v>
      </c>
      <c r="C172" s="169" t="s">
        <v>135</v>
      </c>
      <c r="D172" s="169" t="s">
        <v>223</v>
      </c>
      <c r="E172" s="170" t="s">
        <v>41</v>
      </c>
      <c r="F172" s="169" t="s">
        <v>40</v>
      </c>
      <c r="G172" s="169" t="s">
        <v>42</v>
      </c>
      <c r="H172" s="169">
        <v>1398</v>
      </c>
      <c r="I172" s="171" t="s">
        <v>26</v>
      </c>
      <c r="J172" s="169" t="s">
        <v>27</v>
      </c>
      <c r="K172" s="172">
        <v>1134188.1499999999</v>
      </c>
      <c r="L172" s="173" t="s">
        <v>149</v>
      </c>
      <c r="M172" s="173" t="s">
        <v>115</v>
      </c>
      <c r="N172" s="174" t="s">
        <v>35</v>
      </c>
      <c r="O172" s="175" t="s">
        <v>170</v>
      </c>
      <c r="P172" s="176" t="s">
        <v>35</v>
      </c>
    </row>
    <row r="173" spans="1:668" ht="89.25" customHeight="1" x14ac:dyDescent="0.25">
      <c r="A173" s="168">
        <v>3</v>
      </c>
      <c r="B173" s="170" t="s">
        <v>163</v>
      </c>
      <c r="C173" s="170" t="s">
        <v>163</v>
      </c>
      <c r="D173" s="170" t="s">
        <v>228</v>
      </c>
      <c r="E173" s="170" t="s">
        <v>41</v>
      </c>
      <c r="F173" s="170" t="s">
        <v>40</v>
      </c>
      <c r="G173" s="170" t="s">
        <v>42</v>
      </c>
      <c r="H173" s="170">
        <v>27575</v>
      </c>
      <c r="I173" s="171" t="s">
        <v>26</v>
      </c>
      <c r="J173" s="170" t="s">
        <v>27</v>
      </c>
      <c r="K173" s="177">
        <v>7555861.21</v>
      </c>
      <c r="L173" s="171" t="s">
        <v>149</v>
      </c>
      <c r="M173" s="171" t="s">
        <v>115</v>
      </c>
      <c r="N173" s="178" t="s">
        <v>35</v>
      </c>
      <c r="O173" s="179" t="s">
        <v>170</v>
      </c>
      <c r="P173" s="180" t="s">
        <v>35</v>
      </c>
    </row>
    <row r="174" spans="1:668" ht="87" customHeight="1" x14ac:dyDescent="0.25">
      <c r="A174" s="168">
        <v>4</v>
      </c>
      <c r="B174" s="170" t="s">
        <v>234</v>
      </c>
      <c r="C174" s="170" t="s">
        <v>233</v>
      </c>
      <c r="D174" s="170" t="s">
        <v>229</v>
      </c>
      <c r="E174" s="170" t="s">
        <v>41</v>
      </c>
      <c r="F174" s="170" t="s">
        <v>40</v>
      </c>
      <c r="G174" s="170" t="s">
        <v>42</v>
      </c>
      <c r="H174" s="170">
        <v>54</v>
      </c>
      <c r="I174" s="171" t="s">
        <v>26</v>
      </c>
      <c r="J174" s="170" t="s">
        <v>27</v>
      </c>
      <c r="K174" s="177">
        <v>1314952</v>
      </c>
      <c r="L174" s="171" t="s">
        <v>149</v>
      </c>
      <c r="M174" s="171" t="s">
        <v>115</v>
      </c>
      <c r="N174" s="178" t="s">
        <v>35</v>
      </c>
      <c r="O174" s="179" t="s">
        <v>170</v>
      </c>
      <c r="P174" s="180" t="s">
        <v>35</v>
      </c>
    </row>
    <row r="175" spans="1:668" ht="75" customHeight="1" x14ac:dyDescent="0.25">
      <c r="A175" s="168">
        <v>5</v>
      </c>
      <c r="B175" s="170" t="s">
        <v>44</v>
      </c>
      <c r="C175" s="170" t="s">
        <v>44</v>
      </c>
      <c r="D175" s="170" t="s">
        <v>231</v>
      </c>
      <c r="E175" s="170" t="s">
        <v>41</v>
      </c>
      <c r="F175" s="170" t="s">
        <v>50</v>
      </c>
      <c r="G175" s="170" t="s">
        <v>51</v>
      </c>
      <c r="H175" s="170">
        <v>1734</v>
      </c>
      <c r="I175" s="171" t="s">
        <v>26</v>
      </c>
      <c r="J175" s="170" t="s">
        <v>27</v>
      </c>
      <c r="K175" s="177">
        <v>265529</v>
      </c>
      <c r="L175" s="171" t="s">
        <v>149</v>
      </c>
      <c r="M175" s="171" t="s">
        <v>115</v>
      </c>
      <c r="N175" s="178" t="s">
        <v>35</v>
      </c>
      <c r="O175" s="179" t="s">
        <v>170</v>
      </c>
      <c r="P175" s="180" t="s">
        <v>35</v>
      </c>
    </row>
    <row r="176" spans="1:668" ht="66" customHeight="1" x14ac:dyDescent="0.25">
      <c r="A176" s="168">
        <v>6</v>
      </c>
      <c r="B176" s="170" t="s">
        <v>161</v>
      </c>
      <c r="C176" s="170" t="s">
        <v>160</v>
      </c>
      <c r="D176" s="170" t="s">
        <v>159</v>
      </c>
      <c r="E176" s="170" t="s">
        <v>41</v>
      </c>
      <c r="F176" s="170" t="s">
        <v>40</v>
      </c>
      <c r="G176" s="170" t="s">
        <v>42</v>
      </c>
      <c r="H176" s="170" t="s">
        <v>200</v>
      </c>
      <c r="I176" s="171" t="s">
        <v>26</v>
      </c>
      <c r="J176" s="170" t="s">
        <v>27</v>
      </c>
      <c r="K176" s="177">
        <v>662505</v>
      </c>
      <c r="L176" s="171" t="s">
        <v>149</v>
      </c>
      <c r="M176" s="171" t="s">
        <v>115</v>
      </c>
      <c r="N176" s="178" t="s">
        <v>35</v>
      </c>
      <c r="O176" s="179" t="s">
        <v>170</v>
      </c>
      <c r="P176" s="180" t="s">
        <v>35</v>
      </c>
    </row>
    <row r="177" spans="1:16" ht="64.5" x14ac:dyDescent="0.25">
      <c r="A177" s="168">
        <v>7</v>
      </c>
      <c r="B177" s="170" t="s">
        <v>253</v>
      </c>
      <c r="C177" s="170" t="s">
        <v>254</v>
      </c>
      <c r="D177" s="170" t="s">
        <v>255</v>
      </c>
      <c r="E177" s="170" t="s">
        <v>41</v>
      </c>
      <c r="F177" s="170" t="s">
        <v>40</v>
      </c>
      <c r="G177" s="170" t="s">
        <v>42</v>
      </c>
      <c r="H177" s="170">
        <v>5</v>
      </c>
      <c r="I177" s="170" t="s">
        <v>26</v>
      </c>
      <c r="J177" s="170" t="s">
        <v>27</v>
      </c>
      <c r="K177" s="177">
        <v>666700</v>
      </c>
      <c r="L177" s="171" t="s">
        <v>252</v>
      </c>
      <c r="M177" s="171" t="s">
        <v>115</v>
      </c>
      <c r="N177" s="178" t="s">
        <v>35</v>
      </c>
      <c r="O177" s="179" t="s">
        <v>170</v>
      </c>
      <c r="P177" s="180" t="s">
        <v>35</v>
      </c>
    </row>
    <row r="178" spans="1:16" ht="64.5" x14ac:dyDescent="0.25">
      <c r="A178" s="168">
        <v>8</v>
      </c>
      <c r="B178" s="170" t="s">
        <v>86</v>
      </c>
      <c r="C178" s="170" t="s">
        <v>91</v>
      </c>
      <c r="D178" s="170" t="s">
        <v>213</v>
      </c>
      <c r="E178" s="170" t="s">
        <v>41</v>
      </c>
      <c r="F178" s="170">
        <v>876</v>
      </c>
      <c r="G178" s="170" t="s">
        <v>45</v>
      </c>
      <c r="H178" s="170">
        <v>1</v>
      </c>
      <c r="I178" s="170" t="s">
        <v>26</v>
      </c>
      <c r="J178" s="170" t="s">
        <v>27</v>
      </c>
      <c r="K178" s="177">
        <v>537318</v>
      </c>
      <c r="L178" s="171" t="s">
        <v>149</v>
      </c>
      <c r="M178" s="171" t="s">
        <v>115</v>
      </c>
      <c r="N178" s="178" t="s">
        <v>35</v>
      </c>
      <c r="O178" s="179" t="s">
        <v>214</v>
      </c>
      <c r="P178" s="180" t="s">
        <v>35</v>
      </c>
    </row>
    <row r="179" spans="1:16" ht="64.5" x14ac:dyDescent="0.25">
      <c r="A179" s="168">
        <v>9</v>
      </c>
      <c r="B179" s="170" t="s">
        <v>248</v>
      </c>
      <c r="C179" s="170" t="s">
        <v>249</v>
      </c>
      <c r="D179" s="170" t="s">
        <v>250</v>
      </c>
      <c r="E179" s="170" t="s">
        <v>41</v>
      </c>
      <c r="F179" s="170" t="s">
        <v>40</v>
      </c>
      <c r="G179" s="170" t="s">
        <v>42</v>
      </c>
      <c r="H179" s="170">
        <v>64</v>
      </c>
      <c r="I179" s="171" t="s">
        <v>26</v>
      </c>
      <c r="J179" s="170" t="s">
        <v>27</v>
      </c>
      <c r="K179" s="177">
        <v>148590</v>
      </c>
      <c r="L179" s="171" t="s">
        <v>240</v>
      </c>
      <c r="M179" s="171" t="s">
        <v>115</v>
      </c>
      <c r="N179" s="178" t="s">
        <v>35</v>
      </c>
      <c r="O179" s="179" t="s">
        <v>212</v>
      </c>
      <c r="P179" s="180" t="s">
        <v>35</v>
      </c>
    </row>
    <row r="180" spans="1:16" ht="64.5" x14ac:dyDescent="0.25">
      <c r="A180" s="168">
        <v>10</v>
      </c>
      <c r="B180" s="170" t="s">
        <v>280</v>
      </c>
      <c r="C180" s="170" t="s">
        <v>281</v>
      </c>
      <c r="D180" s="170" t="s">
        <v>261</v>
      </c>
      <c r="E180" s="170" t="s">
        <v>41</v>
      </c>
      <c r="F180" s="170" t="s">
        <v>40</v>
      </c>
      <c r="G180" s="170" t="s">
        <v>42</v>
      </c>
      <c r="H180" s="170" t="s">
        <v>282</v>
      </c>
      <c r="I180" s="170" t="s">
        <v>26</v>
      </c>
      <c r="J180" s="170" t="s">
        <v>27</v>
      </c>
      <c r="K180" s="177">
        <v>617990</v>
      </c>
      <c r="L180" s="171" t="s">
        <v>240</v>
      </c>
      <c r="M180" s="171" t="s">
        <v>115</v>
      </c>
      <c r="N180" s="178" t="s">
        <v>35</v>
      </c>
      <c r="O180" s="179" t="s">
        <v>212</v>
      </c>
      <c r="P180" s="180" t="s">
        <v>35</v>
      </c>
    </row>
    <row r="181" spans="1:16" ht="64.5" x14ac:dyDescent="0.25">
      <c r="A181" s="168">
        <v>11</v>
      </c>
      <c r="B181" s="170" t="s">
        <v>296</v>
      </c>
      <c r="C181" s="170" t="s">
        <v>297</v>
      </c>
      <c r="D181" s="170" t="s">
        <v>298</v>
      </c>
      <c r="E181" s="170" t="s">
        <v>41</v>
      </c>
      <c r="F181" s="170" t="s">
        <v>40</v>
      </c>
      <c r="G181" s="170" t="s">
        <v>42</v>
      </c>
      <c r="H181" s="170">
        <v>3</v>
      </c>
      <c r="I181" s="170" t="s">
        <v>26</v>
      </c>
      <c r="J181" s="170" t="s">
        <v>27</v>
      </c>
      <c r="K181" s="177">
        <v>1683000</v>
      </c>
      <c r="L181" s="171" t="s">
        <v>240</v>
      </c>
      <c r="M181" s="171" t="s">
        <v>115</v>
      </c>
      <c r="N181" s="178" t="s">
        <v>35</v>
      </c>
      <c r="O181" s="179" t="s">
        <v>212</v>
      </c>
      <c r="P181" s="178" t="s">
        <v>35</v>
      </c>
    </row>
    <row r="182" spans="1:16" ht="64.5" x14ac:dyDescent="0.25">
      <c r="A182" s="168">
        <v>12</v>
      </c>
      <c r="B182" s="170" t="s">
        <v>304</v>
      </c>
      <c r="C182" s="170" t="s">
        <v>305</v>
      </c>
      <c r="D182" s="170" t="s">
        <v>306</v>
      </c>
      <c r="E182" s="170" t="s">
        <v>41</v>
      </c>
      <c r="F182" s="170" t="s">
        <v>40</v>
      </c>
      <c r="G182" s="170" t="s">
        <v>42</v>
      </c>
      <c r="H182" s="170">
        <v>4</v>
      </c>
      <c r="I182" s="170" t="s">
        <v>26</v>
      </c>
      <c r="J182" s="170" t="s">
        <v>27</v>
      </c>
      <c r="K182" s="177">
        <v>1998010</v>
      </c>
      <c r="L182" s="171" t="s">
        <v>240</v>
      </c>
      <c r="M182" s="171" t="s">
        <v>115</v>
      </c>
      <c r="N182" s="178" t="s">
        <v>35</v>
      </c>
      <c r="O182" s="179" t="s">
        <v>212</v>
      </c>
      <c r="P182" s="179" t="s">
        <v>35</v>
      </c>
    </row>
    <row r="183" spans="1:16" ht="64.5" x14ac:dyDescent="0.25">
      <c r="A183" s="168">
        <v>13</v>
      </c>
      <c r="B183" s="170" t="s">
        <v>47</v>
      </c>
      <c r="C183" s="170" t="s">
        <v>317</v>
      </c>
      <c r="D183" s="170" t="s">
        <v>318</v>
      </c>
      <c r="E183" s="170" t="s">
        <v>41</v>
      </c>
      <c r="F183" s="170" t="s">
        <v>40</v>
      </c>
      <c r="G183" s="170" t="s">
        <v>42</v>
      </c>
      <c r="H183" s="170">
        <v>3</v>
      </c>
      <c r="I183" s="170" t="s">
        <v>26</v>
      </c>
      <c r="J183" s="170" t="s">
        <v>27</v>
      </c>
      <c r="K183" s="177">
        <v>466320</v>
      </c>
      <c r="L183" s="171" t="s">
        <v>240</v>
      </c>
      <c r="M183" s="171" t="s">
        <v>115</v>
      </c>
      <c r="N183" s="178" t="s">
        <v>35</v>
      </c>
      <c r="O183" s="179" t="s">
        <v>170</v>
      </c>
      <c r="P183" s="180" t="s">
        <v>35</v>
      </c>
    </row>
    <row r="184" spans="1:16" ht="64.5" x14ac:dyDescent="0.25">
      <c r="A184" s="168">
        <v>14</v>
      </c>
      <c r="B184" s="170" t="s">
        <v>44</v>
      </c>
      <c r="C184" s="170" t="s">
        <v>44</v>
      </c>
      <c r="D184" s="170" t="s">
        <v>110</v>
      </c>
      <c r="E184" s="170" t="s">
        <v>41</v>
      </c>
      <c r="F184" s="170" t="s">
        <v>50</v>
      </c>
      <c r="G184" s="170" t="s">
        <v>51</v>
      </c>
      <c r="H184" s="170">
        <v>3322</v>
      </c>
      <c r="I184" s="170" t="s">
        <v>26</v>
      </c>
      <c r="J184" s="170" t="s">
        <v>27</v>
      </c>
      <c r="K184" s="177">
        <v>663196</v>
      </c>
      <c r="L184" s="171" t="s">
        <v>342</v>
      </c>
      <c r="M184" s="171" t="s">
        <v>115</v>
      </c>
      <c r="N184" s="178" t="s">
        <v>35</v>
      </c>
      <c r="O184" s="179" t="s">
        <v>170</v>
      </c>
      <c r="P184" s="180" t="s">
        <v>35</v>
      </c>
    </row>
    <row r="185" spans="1:16" ht="42" customHeight="1" x14ac:dyDescent="0.25">
      <c r="A185" s="168">
        <v>15</v>
      </c>
      <c r="B185" s="170" t="s">
        <v>47</v>
      </c>
      <c r="C185" s="170" t="s">
        <v>365</v>
      </c>
      <c r="D185" s="170" t="s">
        <v>366</v>
      </c>
      <c r="E185" s="170" t="s">
        <v>41</v>
      </c>
      <c r="F185" s="170">
        <v>876</v>
      </c>
      <c r="G185" s="170" t="s">
        <v>45</v>
      </c>
      <c r="H185" s="170">
        <v>1</v>
      </c>
      <c r="I185" s="170" t="s">
        <v>26</v>
      </c>
      <c r="J185" s="170" t="s">
        <v>27</v>
      </c>
      <c r="K185" s="177">
        <v>1508550</v>
      </c>
      <c r="L185" s="171" t="s">
        <v>342</v>
      </c>
      <c r="M185" s="171" t="s">
        <v>115</v>
      </c>
      <c r="N185" s="178" t="s">
        <v>35</v>
      </c>
      <c r="O185" s="179" t="s">
        <v>170</v>
      </c>
      <c r="P185" s="180" t="s">
        <v>35</v>
      </c>
    </row>
    <row r="186" spans="1:16" ht="42" customHeight="1" x14ac:dyDescent="0.25">
      <c r="A186" s="168">
        <v>16</v>
      </c>
      <c r="B186" s="170" t="s">
        <v>84</v>
      </c>
      <c r="C186" s="181" t="s">
        <v>89</v>
      </c>
      <c r="D186" s="181" t="s">
        <v>211</v>
      </c>
      <c r="E186" s="181" t="s">
        <v>41</v>
      </c>
      <c r="F186" s="181">
        <v>876</v>
      </c>
      <c r="G186" s="181" t="s">
        <v>45</v>
      </c>
      <c r="H186" s="170">
        <v>1</v>
      </c>
      <c r="I186" s="170" t="s">
        <v>26</v>
      </c>
      <c r="J186" s="170" t="s">
        <v>27</v>
      </c>
      <c r="K186" s="177">
        <v>4688480.96</v>
      </c>
      <c r="L186" s="171" t="s">
        <v>149</v>
      </c>
      <c r="M186" s="171" t="s">
        <v>115</v>
      </c>
      <c r="N186" s="178" t="s">
        <v>35</v>
      </c>
      <c r="O186" s="179" t="s">
        <v>212</v>
      </c>
      <c r="P186" s="180" t="s">
        <v>35</v>
      </c>
    </row>
    <row r="187" spans="1:16" ht="42" customHeight="1" x14ac:dyDescent="0.25">
      <c r="A187" s="168">
        <v>17</v>
      </c>
      <c r="B187" s="170" t="s">
        <v>394</v>
      </c>
      <c r="C187" s="181" t="s">
        <v>395</v>
      </c>
      <c r="D187" s="181" t="s">
        <v>396</v>
      </c>
      <c r="E187" s="181" t="s">
        <v>41</v>
      </c>
      <c r="F187" s="181">
        <v>876</v>
      </c>
      <c r="G187" s="181" t="s">
        <v>45</v>
      </c>
      <c r="H187" s="170">
        <v>1</v>
      </c>
      <c r="I187" s="170" t="s">
        <v>26</v>
      </c>
      <c r="J187" s="170" t="s">
        <v>27</v>
      </c>
      <c r="K187" s="177">
        <v>2054340</v>
      </c>
      <c r="L187" s="171" t="s">
        <v>115</v>
      </c>
      <c r="M187" s="171" t="s">
        <v>397</v>
      </c>
      <c r="N187" s="178" t="s">
        <v>35</v>
      </c>
      <c r="O187" s="179" t="s">
        <v>212</v>
      </c>
      <c r="P187" s="180" t="s">
        <v>35</v>
      </c>
    </row>
    <row r="188" spans="1:16" ht="42" customHeight="1" x14ac:dyDescent="0.25">
      <c r="A188" s="168">
        <v>18</v>
      </c>
      <c r="B188" s="170" t="s">
        <v>394</v>
      </c>
      <c r="C188" s="181" t="s">
        <v>395</v>
      </c>
      <c r="D188" s="181" t="s">
        <v>396</v>
      </c>
      <c r="E188" s="181" t="s">
        <v>41</v>
      </c>
      <c r="F188" s="181">
        <v>876</v>
      </c>
      <c r="G188" s="181" t="s">
        <v>45</v>
      </c>
      <c r="H188" s="170">
        <v>1</v>
      </c>
      <c r="I188" s="170" t="s">
        <v>26</v>
      </c>
      <c r="J188" s="170" t="s">
        <v>27</v>
      </c>
      <c r="K188" s="177">
        <v>1542360.05</v>
      </c>
      <c r="L188" s="171" t="s">
        <v>115</v>
      </c>
      <c r="M188" s="171" t="s">
        <v>397</v>
      </c>
      <c r="N188" s="178" t="s">
        <v>35</v>
      </c>
      <c r="O188" s="179" t="s">
        <v>212</v>
      </c>
      <c r="P188" s="180" t="s">
        <v>35</v>
      </c>
    </row>
    <row r="189" spans="1:16" ht="63.75" customHeight="1" x14ac:dyDescent="0.25">
      <c r="C189" s="288" t="s">
        <v>371</v>
      </c>
      <c r="D189" s="288"/>
      <c r="E189" s="288"/>
      <c r="F189" s="288"/>
      <c r="G189" s="288"/>
    </row>
    <row r="190" spans="1:16" x14ac:dyDescent="0.25">
      <c r="E190" s="188"/>
    </row>
    <row r="191" spans="1:16" ht="20.25" customHeight="1" x14ac:dyDescent="0.3">
      <c r="E191" s="227"/>
    </row>
    <row r="192" spans="1:16" ht="15" customHeight="1" x14ac:dyDescent="0.25"/>
  </sheetData>
  <autoFilter ref="A22:P154"/>
  <mergeCells count="61">
    <mergeCell ref="P168:P170"/>
    <mergeCell ref="G169:G170"/>
    <mergeCell ref="J169:J170"/>
    <mergeCell ref="O168:O170"/>
    <mergeCell ref="L169:L170"/>
    <mergeCell ref="M169:M170"/>
    <mergeCell ref="N169:N170"/>
    <mergeCell ref="L168:M168"/>
    <mergeCell ref="H168:H170"/>
    <mergeCell ref="K168:K170"/>
    <mergeCell ref="I168:J168"/>
    <mergeCell ref="F169:F170"/>
    <mergeCell ref="I169:I170"/>
    <mergeCell ref="A168:A170"/>
    <mergeCell ref="B168:B170"/>
    <mergeCell ref="C168:C170"/>
    <mergeCell ref="D168:D170"/>
    <mergeCell ref="E168:E170"/>
    <mergeCell ref="F168:G168"/>
    <mergeCell ref="F19:G19"/>
    <mergeCell ref="H19:H21"/>
    <mergeCell ref="I19:J19"/>
    <mergeCell ref="K19:K21"/>
    <mergeCell ref="F20:F21"/>
    <mergeCell ref="G20:G21"/>
    <mergeCell ref="I20:I21"/>
    <mergeCell ref="P19:P21"/>
    <mergeCell ref="M20:M21"/>
    <mergeCell ref="N20:N21"/>
    <mergeCell ref="L19:M19"/>
    <mergeCell ref="J20:J21"/>
    <mergeCell ref="O19:O21"/>
    <mergeCell ref="L20:L21"/>
    <mergeCell ref="A19:A21"/>
    <mergeCell ref="B19:B21"/>
    <mergeCell ref="C19:C21"/>
    <mergeCell ref="D19:D21"/>
    <mergeCell ref="A17:E17"/>
    <mergeCell ref="E19:E21"/>
    <mergeCell ref="A13:B13"/>
    <mergeCell ref="C13:D13"/>
    <mergeCell ref="A14:B14"/>
    <mergeCell ref="C14:D14"/>
    <mergeCell ref="A15:B15"/>
    <mergeCell ref="C15:D15"/>
    <mergeCell ref="A151:P151"/>
    <mergeCell ref="C189:G189"/>
    <mergeCell ref="A11:B11"/>
    <mergeCell ref="C11:D11"/>
    <mergeCell ref="A3:E3"/>
    <mergeCell ref="N3:P3"/>
    <mergeCell ref="A4:D4"/>
    <mergeCell ref="N4:P4"/>
    <mergeCell ref="A5:D5"/>
    <mergeCell ref="N5:P5"/>
    <mergeCell ref="A9:B9"/>
    <mergeCell ref="C9:D9"/>
    <mergeCell ref="A10:B10"/>
    <mergeCell ref="C10:D10"/>
    <mergeCell ref="A12:B12"/>
    <mergeCell ref="C12:D12"/>
  </mergeCells>
  <hyperlinks>
    <hyperlink ref="C12" r:id="rId1"/>
  </hyperlinks>
  <pageMargins left="0.70866141732283472" right="0.70866141732283472" top="0.74803149606299213" bottom="0.74803149606299213" header="0.31496062992125984" footer="0.31496062992125984"/>
  <pageSetup paperSize="9" scale="10" fitToHeight="0" orientation="landscape" r:id="rId2"/>
  <rowBreaks count="1" manualBreakCount="1">
    <brk id="169" max="667" man="1"/>
  </rowBreaks>
  <ignoredErrors>
    <ignoredError sqref="I23 I29 I31 I38:I39 I64 I73 I110 I84:I86 I131 I142:I144 I1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workbookViewId="0">
      <selection activeCell="P54" sqref="P54"/>
    </sheetView>
  </sheetViews>
  <sheetFormatPr defaultRowHeight="15" x14ac:dyDescent="0.25"/>
  <cols>
    <col min="1" max="1" width="6.42578125" customWidth="1"/>
    <col min="2" max="3" width="9.140625" hidden="1" customWidth="1"/>
    <col min="4" max="4" width="39.140625" customWidth="1"/>
    <col min="5" max="6" width="9.140625" hidden="1" customWidth="1"/>
    <col min="7" max="7" width="16.85546875" hidden="1" customWidth="1"/>
    <col min="8" max="8" width="0" hidden="1" customWidth="1"/>
    <col min="9" max="9" width="20.7109375" hidden="1" customWidth="1"/>
    <col min="10" max="10" width="0" hidden="1" customWidth="1"/>
    <col min="11" max="11" width="21.140625" customWidth="1"/>
    <col min="12" max="15" width="0" hidden="1" customWidth="1"/>
    <col min="16" max="16" width="24.140625" customWidth="1"/>
  </cols>
  <sheetData>
    <row r="1" spans="1:16" ht="102" x14ac:dyDescent="0.25">
      <c r="A1" s="296" t="s">
        <v>8</v>
      </c>
      <c r="B1" s="299" t="s">
        <v>9</v>
      </c>
      <c r="C1" s="299" t="s">
        <v>10</v>
      </c>
      <c r="D1" s="302" t="s">
        <v>36</v>
      </c>
      <c r="E1" s="294" t="s">
        <v>12</v>
      </c>
      <c r="F1" s="311" t="s">
        <v>13</v>
      </c>
      <c r="G1" s="308"/>
      <c r="H1" s="312" t="s">
        <v>14</v>
      </c>
      <c r="I1" s="307" t="s">
        <v>15</v>
      </c>
      <c r="J1" s="311"/>
      <c r="K1" s="314" t="s">
        <v>37</v>
      </c>
      <c r="L1" s="308" t="s">
        <v>16</v>
      </c>
      <c r="M1" s="307"/>
      <c r="N1" s="219" t="s">
        <v>17</v>
      </c>
      <c r="O1" s="307" t="s">
        <v>18</v>
      </c>
      <c r="P1" s="304" t="s">
        <v>237</v>
      </c>
    </row>
    <row r="2" spans="1:16" x14ac:dyDescent="0.25">
      <c r="A2" s="297"/>
      <c r="B2" s="300"/>
      <c r="C2" s="300"/>
      <c r="D2" s="302"/>
      <c r="E2" s="294"/>
      <c r="F2" s="299" t="s">
        <v>20</v>
      </c>
      <c r="G2" s="296" t="s">
        <v>11</v>
      </c>
      <c r="H2" s="313"/>
      <c r="I2" s="299" t="s">
        <v>21</v>
      </c>
      <c r="J2" s="309" t="s">
        <v>11</v>
      </c>
      <c r="K2" s="314"/>
      <c r="L2" s="309" t="s">
        <v>22</v>
      </c>
      <c r="M2" s="305" t="s">
        <v>23</v>
      </c>
      <c r="N2" s="307" t="s">
        <v>24</v>
      </c>
      <c r="O2" s="307"/>
      <c r="P2" s="304"/>
    </row>
    <row r="3" spans="1:16" ht="111" customHeight="1" x14ac:dyDescent="0.25">
      <c r="A3" s="298"/>
      <c r="B3" s="301"/>
      <c r="C3" s="301"/>
      <c r="D3" s="302"/>
      <c r="E3" s="294"/>
      <c r="F3" s="301"/>
      <c r="G3" s="315"/>
      <c r="H3" s="313"/>
      <c r="I3" s="301"/>
      <c r="J3" s="310"/>
      <c r="K3" s="314"/>
      <c r="L3" s="310"/>
      <c r="M3" s="306"/>
      <c r="N3" s="307"/>
      <c r="O3" s="307"/>
      <c r="P3" s="304"/>
    </row>
    <row r="4" spans="1:16" ht="22.5" customHeight="1" x14ac:dyDescent="0.25">
      <c r="A4" s="62">
        <v>1</v>
      </c>
      <c r="B4" s="62">
        <v>2</v>
      </c>
      <c r="C4" s="62">
        <v>3</v>
      </c>
      <c r="D4" s="62">
        <v>4</v>
      </c>
      <c r="E4" s="62">
        <v>5</v>
      </c>
      <c r="F4" s="62">
        <v>6</v>
      </c>
      <c r="G4" s="62">
        <v>7</v>
      </c>
      <c r="H4" s="62">
        <v>8</v>
      </c>
      <c r="I4" s="62">
        <v>9</v>
      </c>
      <c r="J4" s="62">
        <v>10</v>
      </c>
      <c r="K4" s="150">
        <v>11</v>
      </c>
      <c r="L4" s="62">
        <v>14</v>
      </c>
      <c r="M4" s="62">
        <v>15</v>
      </c>
      <c r="N4" s="62">
        <v>16</v>
      </c>
      <c r="O4" s="62">
        <v>20</v>
      </c>
      <c r="P4" s="38">
        <v>21</v>
      </c>
    </row>
    <row r="5" spans="1:16" ht="69.75" customHeight="1" x14ac:dyDescent="0.25">
      <c r="A5" s="103">
        <v>1</v>
      </c>
      <c r="B5" s="16" t="s">
        <v>47</v>
      </c>
      <c r="C5" s="16" t="s">
        <v>140</v>
      </c>
      <c r="D5" s="61" t="s">
        <v>93</v>
      </c>
      <c r="E5" s="25" t="s">
        <v>41</v>
      </c>
      <c r="F5" s="17" t="s">
        <v>40</v>
      </c>
      <c r="G5" s="103" t="s">
        <v>42</v>
      </c>
      <c r="H5" s="34">
        <v>2</v>
      </c>
      <c r="I5" s="17" t="s">
        <v>26</v>
      </c>
      <c r="J5" s="103" t="s">
        <v>27</v>
      </c>
      <c r="K5" s="37">
        <v>1473549.11</v>
      </c>
      <c r="L5" s="17" t="s">
        <v>167</v>
      </c>
      <c r="M5" s="17" t="s">
        <v>115</v>
      </c>
      <c r="N5" s="103" t="s">
        <v>33</v>
      </c>
      <c r="O5" s="103" t="s">
        <v>157</v>
      </c>
      <c r="P5" s="103" t="s">
        <v>202</v>
      </c>
    </row>
    <row r="6" spans="1:16" ht="99.75" customHeight="1" x14ac:dyDescent="0.25">
      <c r="A6" s="103">
        <v>3</v>
      </c>
      <c r="B6" s="16" t="s">
        <v>142</v>
      </c>
      <c r="C6" s="16" t="s">
        <v>141</v>
      </c>
      <c r="D6" s="61" t="s">
        <v>95</v>
      </c>
      <c r="E6" s="25" t="s">
        <v>41</v>
      </c>
      <c r="F6" s="17" t="s">
        <v>40</v>
      </c>
      <c r="G6" s="103" t="s">
        <v>42</v>
      </c>
      <c r="H6" s="34">
        <v>3</v>
      </c>
      <c r="I6" s="17" t="s">
        <v>26</v>
      </c>
      <c r="J6" s="103" t="s">
        <v>27</v>
      </c>
      <c r="K6" s="37">
        <v>218998.98</v>
      </c>
      <c r="L6" s="17" t="s">
        <v>167</v>
      </c>
      <c r="M6" s="17" t="s">
        <v>115</v>
      </c>
      <c r="N6" s="103" t="s">
        <v>33</v>
      </c>
      <c r="O6" s="12" t="s">
        <v>113</v>
      </c>
      <c r="P6" s="12" t="s">
        <v>207</v>
      </c>
    </row>
    <row r="7" spans="1:16" ht="127.5" x14ac:dyDescent="0.25">
      <c r="A7" s="51">
        <v>4</v>
      </c>
      <c r="B7" s="16" t="s">
        <v>190</v>
      </c>
      <c r="C7" s="16" t="s">
        <v>189</v>
      </c>
      <c r="D7" s="61" t="s">
        <v>188</v>
      </c>
      <c r="E7" s="25" t="s">
        <v>41</v>
      </c>
      <c r="F7" s="17" t="s">
        <v>40</v>
      </c>
      <c r="G7" s="103" t="s">
        <v>42</v>
      </c>
      <c r="H7" s="34">
        <v>85</v>
      </c>
      <c r="I7" s="17" t="s">
        <v>26</v>
      </c>
      <c r="J7" s="103" t="s">
        <v>27</v>
      </c>
      <c r="K7" s="37">
        <v>644655</v>
      </c>
      <c r="L7" s="17" t="s">
        <v>167</v>
      </c>
      <c r="M7" s="17" t="s">
        <v>115</v>
      </c>
      <c r="N7" s="103" t="s">
        <v>33</v>
      </c>
      <c r="O7" s="12" t="s">
        <v>60</v>
      </c>
      <c r="P7" s="12" t="s">
        <v>203</v>
      </c>
    </row>
    <row r="8" spans="1:16" ht="76.5" x14ac:dyDescent="0.25">
      <c r="A8" s="103">
        <v>5</v>
      </c>
      <c r="B8" s="16" t="s">
        <v>139</v>
      </c>
      <c r="C8" s="16" t="s">
        <v>139</v>
      </c>
      <c r="D8" s="61" t="s">
        <v>96</v>
      </c>
      <c r="E8" s="25" t="s">
        <v>41</v>
      </c>
      <c r="F8" s="17" t="s">
        <v>40</v>
      </c>
      <c r="G8" s="103" t="s">
        <v>42</v>
      </c>
      <c r="H8" s="34">
        <v>103</v>
      </c>
      <c r="I8" s="17" t="s">
        <v>26</v>
      </c>
      <c r="J8" s="103" t="s">
        <v>27</v>
      </c>
      <c r="K8" s="37">
        <v>1816708.8</v>
      </c>
      <c r="L8" s="17" t="s">
        <v>149</v>
      </c>
      <c r="M8" s="17" t="s">
        <v>115</v>
      </c>
      <c r="N8" s="103" t="s">
        <v>33</v>
      </c>
      <c r="O8" s="12" t="s">
        <v>113</v>
      </c>
      <c r="P8" s="12" t="s">
        <v>201</v>
      </c>
    </row>
    <row r="9" spans="1:16" ht="127.5" x14ac:dyDescent="0.25">
      <c r="A9" s="51">
        <v>9</v>
      </c>
      <c r="B9" s="16" t="s">
        <v>126</v>
      </c>
      <c r="C9" s="16" t="s">
        <v>126</v>
      </c>
      <c r="D9" s="61" t="s">
        <v>117</v>
      </c>
      <c r="E9" s="25" t="s">
        <v>41</v>
      </c>
      <c r="F9" s="17" t="s">
        <v>124</v>
      </c>
      <c r="G9" s="103" t="s">
        <v>125</v>
      </c>
      <c r="H9" s="34">
        <v>9.5</v>
      </c>
      <c r="I9" s="17" t="s">
        <v>26</v>
      </c>
      <c r="J9" s="103" t="s">
        <v>27</v>
      </c>
      <c r="K9" s="37">
        <v>1299952</v>
      </c>
      <c r="L9" s="17" t="s">
        <v>167</v>
      </c>
      <c r="M9" s="17" t="s">
        <v>115</v>
      </c>
      <c r="N9" s="103" t="s">
        <v>33</v>
      </c>
      <c r="O9" s="103" t="s">
        <v>60</v>
      </c>
      <c r="P9" s="103" t="s">
        <v>203</v>
      </c>
    </row>
    <row r="10" spans="1:16" ht="229.5" x14ac:dyDescent="0.25">
      <c r="A10" s="103">
        <v>10</v>
      </c>
      <c r="B10" s="134" t="s">
        <v>130</v>
      </c>
      <c r="C10" s="134" t="s">
        <v>130</v>
      </c>
      <c r="D10" s="134" t="s">
        <v>127</v>
      </c>
      <c r="E10" s="25" t="s">
        <v>41</v>
      </c>
      <c r="F10" s="134" t="s">
        <v>40</v>
      </c>
      <c r="G10" s="134" t="s">
        <v>42</v>
      </c>
      <c r="H10" s="141">
        <v>668</v>
      </c>
      <c r="I10" s="134" t="s">
        <v>26</v>
      </c>
      <c r="J10" s="103" t="s">
        <v>27</v>
      </c>
      <c r="K10" s="142">
        <v>6009332</v>
      </c>
      <c r="L10" s="143" t="s">
        <v>149</v>
      </c>
      <c r="M10" s="134" t="s">
        <v>115</v>
      </c>
      <c r="N10" s="134" t="s">
        <v>35</v>
      </c>
      <c r="O10" s="64" t="s">
        <v>170</v>
      </c>
      <c r="P10" s="103" t="s">
        <v>202</v>
      </c>
    </row>
    <row r="11" spans="1:16" ht="76.5" x14ac:dyDescent="0.25">
      <c r="A11" s="51">
        <v>11</v>
      </c>
      <c r="B11" s="134" t="s">
        <v>134</v>
      </c>
      <c r="C11" s="134" t="s">
        <v>134</v>
      </c>
      <c r="D11" s="143" t="s">
        <v>133</v>
      </c>
      <c r="E11" s="25" t="s">
        <v>41</v>
      </c>
      <c r="F11" s="134" t="s">
        <v>40</v>
      </c>
      <c r="G11" s="134" t="s">
        <v>42</v>
      </c>
      <c r="H11" s="141">
        <v>245</v>
      </c>
      <c r="I11" s="134" t="s">
        <v>26</v>
      </c>
      <c r="J11" s="103" t="s">
        <v>27</v>
      </c>
      <c r="K11" s="142">
        <v>849122</v>
      </c>
      <c r="L11" s="134" t="s">
        <v>149</v>
      </c>
      <c r="M11" s="134" t="s">
        <v>115</v>
      </c>
      <c r="N11" s="144" t="s">
        <v>33</v>
      </c>
      <c r="O11" s="64" t="s">
        <v>157</v>
      </c>
      <c r="P11" s="103" t="s">
        <v>238</v>
      </c>
    </row>
    <row r="12" spans="1:16" ht="229.5" x14ac:dyDescent="0.25">
      <c r="A12" s="103">
        <v>12</v>
      </c>
      <c r="B12" s="16" t="s">
        <v>49</v>
      </c>
      <c r="C12" s="16" t="s">
        <v>135</v>
      </c>
      <c r="D12" s="61" t="s">
        <v>223</v>
      </c>
      <c r="E12" s="25" t="s">
        <v>41</v>
      </c>
      <c r="F12" s="17" t="s">
        <v>40</v>
      </c>
      <c r="G12" s="103" t="s">
        <v>42</v>
      </c>
      <c r="H12" s="34">
        <v>1398</v>
      </c>
      <c r="I12" s="134" t="s">
        <v>26</v>
      </c>
      <c r="J12" s="103" t="s">
        <v>27</v>
      </c>
      <c r="K12" s="37">
        <v>1134188.1499999999</v>
      </c>
      <c r="L12" s="17" t="s">
        <v>149</v>
      </c>
      <c r="M12" s="17" t="s">
        <v>115</v>
      </c>
      <c r="N12" s="103" t="s">
        <v>35</v>
      </c>
      <c r="O12" s="103" t="s">
        <v>170</v>
      </c>
      <c r="P12" s="103" t="s">
        <v>201</v>
      </c>
    </row>
    <row r="13" spans="1:16" ht="76.5" x14ac:dyDescent="0.25">
      <c r="A13" s="103">
        <v>13</v>
      </c>
      <c r="B13" s="16" t="s">
        <v>225</v>
      </c>
      <c r="C13" s="16" t="s">
        <v>224</v>
      </c>
      <c r="D13" s="61" t="s">
        <v>222</v>
      </c>
      <c r="E13" s="25" t="s">
        <v>41</v>
      </c>
      <c r="F13" s="17" t="s">
        <v>40</v>
      </c>
      <c r="G13" s="103" t="s">
        <v>42</v>
      </c>
      <c r="H13" s="34">
        <v>207</v>
      </c>
      <c r="I13" s="134" t="s">
        <v>26</v>
      </c>
      <c r="J13" s="103" t="s">
        <v>27</v>
      </c>
      <c r="K13" s="37">
        <v>378227.5</v>
      </c>
      <c r="L13" s="17" t="s">
        <v>149</v>
      </c>
      <c r="M13" s="17" t="s">
        <v>115</v>
      </c>
      <c r="N13" s="103" t="s">
        <v>33</v>
      </c>
      <c r="O13" s="103" t="s">
        <v>157</v>
      </c>
      <c r="P13" s="103" t="s">
        <v>201</v>
      </c>
    </row>
    <row r="14" spans="1:16" ht="76.5" x14ac:dyDescent="0.25">
      <c r="A14" s="51">
        <v>14</v>
      </c>
      <c r="B14" s="139" t="s">
        <v>136</v>
      </c>
      <c r="C14" s="139" t="s">
        <v>136</v>
      </c>
      <c r="D14" s="215" t="s">
        <v>226</v>
      </c>
      <c r="E14" s="25" t="s">
        <v>41</v>
      </c>
      <c r="F14" s="73" t="s">
        <v>124</v>
      </c>
      <c r="G14" s="51" t="s">
        <v>125</v>
      </c>
      <c r="H14" s="216">
        <v>82</v>
      </c>
      <c r="I14" s="217" t="s">
        <v>26</v>
      </c>
      <c r="J14" s="51" t="s">
        <v>27</v>
      </c>
      <c r="K14" s="218">
        <v>6830000</v>
      </c>
      <c r="L14" s="73" t="s">
        <v>149</v>
      </c>
      <c r="M14" s="73" t="s">
        <v>115</v>
      </c>
      <c r="N14" s="51" t="s">
        <v>33</v>
      </c>
      <c r="O14" s="51" t="s">
        <v>157</v>
      </c>
      <c r="P14" s="51" t="s">
        <v>201</v>
      </c>
    </row>
    <row r="15" spans="1:16" ht="76.5" x14ac:dyDescent="0.25">
      <c r="A15" s="103">
        <v>15</v>
      </c>
      <c r="B15" s="16" t="s">
        <v>136</v>
      </c>
      <c r="C15" s="16" t="s">
        <v>136</v>
      </c>
      <c r="D15" s="61" t="s">
        <v>227</v>
      </c>
      <c r="E15" s="25" t="s">
        <v>41</v>
      </c>
      <c r="F15" s="17" t="s">
        <v>124</v>
      </c>
      <c r="G15" s="103" t="s">
        <v>125</v>
      </c>
      <c r="H15" s="34">
        <v>67</v>
      </c>
      <c r="I15" s="134" t="s">
        <v>26</v>
      </c>
      <c r="J15" s="103" t="s">
        <v>27</v>
      </c>
      <c r="K15" s="37">
        <v>4600000</v>
      </c>
      <c r="L15" s="17" t="s">
        <v>149</v>
      </c>
      <c r="M15" s="17" t="s">
        <v>115</v>
      </c>
      <c r="N15" s="103" t="s">
        <v>33</v>
      </c>
      <c r="O15" s="103" t="s">
        <v>157</v>
      </c>
      <c r="P15" s="103" t="s">
        <v>201</v>
      </c>
    </row>
    <row r="16" spans="1:16" ht="229.5" x14ac:dyDescent="0.25">
      <c r="A16" s="51">
        <v>16</v>
      </c>
      <c r="B16" s="13" t="s">
        <v>163</v>
      </c>
      <c r="C16" s="13" t="s">
        <v>163</v>
      </c>
      <c r="D16" s="213" t="s">
        <v>228</v>
      </c>
      <c r="E16" s="25" t="s">
        <v>41</v>
      </c>
      <c r="F16" s="15" t="s">
        <v>40</v>
      </c>
      <c r="G16" s="12" t="s">
        <v>42</v>
      </c>
      <c r="H16" s="33">
        <v>27575</v>
      </c>
      <c r="I16" s="214" t="s">
        <v>26</v>
      </c>
      <c r="J16" s="12" t="s">
        <v>27</v>
      </c>
      <c r="K16" s="87">
        <v>7555861.21</v>
      </c>
      <c r="L16" s="15" t="s">
        <v>149</v>
      </c>
      <c r="M16" s="15" t="s">
        <v>115</v>
      </c>
      <c r="N16" s="12" t="s">
        <v>35</v>
      </c>
      <c r="O16" s="12" t="s">
        <v>170</v>
      </c>
      <c r="P16" s="12" t="s">
        <v>201</v>
      </c>
    </row>
    <row r="17" spans="1:16" ht="229.5" x14ac:dyDescent="0.25">
      <c r="A17" s="103">
        <v>17</v>
      </c>
      <c r="B17" s="13" t="s">
        <v>234</v>
      </c>
      <c r="C17" s="13" t="s">
        <v>233</v>
      </c>
      <c r="D17" s="213" t="s">
        <v>229</v>
      </c>
      <c r="E17" s="25" t="s">
        <v>41</v>
      </c>
      <c r="F17" s="15" t="s">
        <v>40</v>
      </c>
      <c r="G17" s="12" t="s">
        <v>42</v>
      </c>
      <c r="H17" s="33">
        <v>54</v>
      </c>
      <c r="I17" s="214" t="s">
        <v>26</v>
      </c>
      <c r="J17" s="12" t="s">
        <v>27</v>
      </c>
      <c r="K17" s="87">
        <v>1314952</v>
      </c>
      <c r="L17" s="15" t="s">
        <v>149</v>
      </c>
      <c r="M17" s="15" t="s">
        <v>115</v>
      </c>
      <c r="N17" s="12" t="s">
        <v>35</v>
      </c>
      <c r="O17" s="12" t="s">
        <v>170</v>
      </c>
      <c r="P17" s="12" t="s">
        <v>201</v>
      </c>
    </row>
    <row r="18" spans="1:16" ht="89.25" x14ac:dyDescent="0.25">
      <c r="A18" s="103">
        <v>18</v>
      </c>
      <c r="B18" s="13" t="s">
        <v>236</v>
      </c>
      <c r="C18" s="13" t="s">
        <v>235</v>
      </c>
      <c r="D18" s="213" t="s">
        <v>230</v>
      </c>
      <c r="E18" s="25" t="s">
        <v>41</v>
      </c>
      <c r="F18" s="15" t="s">
        <v>40</v>
      </c>
      <c r="G18" s="12" t="s">
        <v>42</v>
      </c>
      <c r="H18" s="33">
        <v>5566</v>
      </c>
      <c r="I18" s="214" t="s">
        <v>26</v>
      </c>
      <c r="J18" s="12" t="s">
        <v>27</v>
      </c>
      <c r="K18" s="87">
        <v>3475710</v>
      </c>
      <c r="L18" s="15" t="s">
        <v>149</v>
      </c>
      <c r="M18" s="15" t="s">
        <v>115</v>
      </c>
      <c r="N18" s="12" t="s">
        <v>33</v>
      </c>
      <c r="O18" s="12" t="s">
        <v>157</v>
      </c>
      <c r="P18" s="12" t="s">
        <v>201</v>
      </c>
    </row>
    <row r="19" spans="1:16" ht="76.5" x14ac:dyDescent="0.25">
      <c r="A19" s="51">
        <v>19</v>
      </c>
      <c r="B19" s="16" t="s">
        <v>138</v>
      </c>
      <c r="C19" s="16" t="s">
        <v>138</v>
      </c>
      <c r="D19" s="61" t="s">
        <v>232</v>
      </c>
      <c r="E19" s="25" t="s">
        <v>41</v>
      </c>
      <c r="F19" s="17" t="s">
        <v>40</v>
      </c>
      <c r="G19" s="103" t="s">
        <v>42</v>
      </c>
      <c r="H19" s="34">
        <v>18035</v>
      </c>
      <c r="I19" s="134" t="s">
        <v>26</v>
      </c>
      <c r="J19" s="103" t="s">
        <v>27</v>
      </c>
      <c r="K19" s="37">
        <v>3442644</v>
      </c>
      <c r="L19" s="17" t="s">
        <v>149</v>
      </c>
      <c r="M19" s="17" t="s">
        <v>149</v>
      </c>
      <c r="N19" s="103" t="s">
        <v>33</v>
      </c>
      <c r="O19" s="103" t="s">
        <v>157</v>
      </c>
      <c r="P19" s="103" t="s">
        <v>238</v>
      </c>
    </row>
    <row r="20" spans="1:16" ht="76.5" x14ac:dyDescent="0.25">
      <c r="A20" s="103">
        <v>20</v>
      </c>
      <c r="B20" s="16" t="s">
        <v>138</v>
      </c>
      <c r="C20" s="16" t="s">
        <v>138</v>
      </c>
      <c r="D20" s="61" t="s">
        <v>46</v>
      </c>
      <c r="E20" s="25" t="s">
        <v>41</v>
      </c>
      <c r="F20" s="17" t="s">
        <v>40</v>
      </c>
      <c r="G20" s="103" t="s">
        <v>42</v>
      </c>
      <c r="H20" s="34">
        <v>1589</v>
      </c>
      <c r="I20" s="134" t="s">
        <v>26</v>
      </c>
      <c r="J20" s="103" t="s">
        <v>27</v>
      </c>
      <c r="K20" s="37">
        <v>646623.5</v>
      </c>
      <c r="L20" s="17" t="s">
        <v>149</v>
      </c>
      <c r="M20" s="17" t="s">
        <v>149</v>
      </c>
      <c r="N20" s="103" t="s">
        <v>33</v>
      </c>
      <c r="O20" s="103" t="s">
        <v>157</v>
      </c>
      <c r="P20" s="103" t="s">
        <v>238</v>
      </c>
    </row>
    <row r="21" spans="1:16" ht="229.5" x14ac:dyDescent="0.25">
      <c r="A21" s="51">
        <v>21</v>
      </c>
      <c r="B21" s="16" t="s">
        <v>44</v>
      </c>
      <c r="C21" s="16" t="s">
        <v>44</v>
      </c>
      <c r="D21" s="61" t="s">
        <v>231</v>
      </c>
      <c r="E21" s="25" t="s">
        <v>41</v>
      </c>
      <c r="F21" s="17" t="s">
        <v>50</v>
      </c>
      <c r="G21" s="103" t="s">
        <v>51</v>
      </c>
      <c r="H21" s="34">
        <v>1734</v>
      </c>
      <c r="I21" s="17" t="s">
        <v>26</v>
      </c>
      <c r="J21" s="103" t="s">
        <v>27</v>
      </c>
      <c r="K21" s="37">
        <v>265529</v>
      </c>
      <c r="L21" s="17" t="s">
        <v>149</v>
      </c>
      <c r="M21" s="17" t="s">
        <v>115</v>
      </c>
      <c r="N21" s="103" t="s">
        <v>35</v>
      </c>
      <c r="O21" s="103" t="s">
        <v>170</v>
      </c>
      <c r="P21" s="103" t="s">
        <v>201</v>
      </c>
    </row>
    <row r="22" spans="1:16" ht="229.5" x14ac:dyDescent="0.25">
      <c r="A22" s="103">
        <v>22</v>
      </c>
      <c r="B22" s="16" t="s">
        <v>161</v>
      </c>
      <c r="C22" s="16" t="s">
        <v>160</v>
      </c>
      <c r="D22" s="61" t="s">
        <v>159</v>
      </c>
      <c r="E22" s="25" t="s">
        <v>41</v>
      </c>
      <c r="F22" s="17" t="s">
        <v>40</v>
      </c>
      <c r="G22" s="103" t="s">
        <v>42</v>
      </c>
      <c r="H22" s="34" t="s">
        <v>200</v>
      </c>
      <c r="I22" s="134" t="s">
        <v>26</v>
      </c>
      <c r="J22" s="103" t="s">
        <v>27</v>
      </c>
      <c r="K22" s="37">
        <v>662505</v>
      </c>
      <c r="L22" s="17" t="s">
        <v>149</v>
      </c>
      <c r="M22" s="17" t="s">
        <v>115</v>
      </c>
      <c r="N22" s="103" t="s">
        <v>35</v>
      </c>
      <c r="O22" s="103" t="s">
        <v>170</v>
      </c>
      <c r="P22" s="103" t="s">
        <v>202</v>
      </c>
    </row>
    <row r="23" spans="1:16" ht="229.5" x14ac:dyDescent="0.25">
      <c r="A23" s="103">
        <v>23</v>
      </c>
      <c r="B23" s="16" t="s">
        <v>43</v>
      </c>
      <c r="C23" s="16" t="s">
        <v>43</v>
      </c>
      <c r="D23" s="61" t="s">
        <v>162</v>
      </c>
      <c r="E23" s="25" t="s">
        <v>41</v>
      </c>
      <c r="F23" s="17" t="s">
        <v>40</v>
      </c>
      <c r="G23" s="103" t="s">
        <v>42</v>
      </c>
      <c r="H23" s="34">
        <v>320</v>
      </c>
      <c r="I23" s="17" t="s">
        <v>26</v>
      </c>
      <c r="J23" s="103" t="s">
        <v>27</v>
      </c>
      <c r="K23" s="37">
        <v>320000</v>
      </c>
      <c r="L23" s="17" t="s">
        <v>149</v>
      </c>
      <c r="M23" s="17" t="s">
        <v>115</v>
      </c>
      <c r="N23" s="103" t="s">
        <v>35</v>
      </c>
      <c r="O23" s="103" t="s">
        <v>170</v>
      </c>
      <c r="P23" s="103" t="s">
        <v>238</v>
      </c>
    </row>
    <row r="24" spans="1:16" ht="76.5" x14ac:dyDescent="0.25">
      <c r="A24" s="103">
        <v>25</v>
      </c>
      <c r="B24" s="16" t="s">
        <v>196</v>
      </c>
      <c r="C24" s="16" t="s">
        <v>197</v>
      </c>
      <c r="D24" s="61" t="s">
        <v>198</v>
      </c>
      <c r="E24" s="25" t="s">
        <v>41</v>
      </c>
      <c r="F24" s="17" t="s">
        <v>40</v>
      </c>
      <c r="G24" s="103" t="s">
        <v>42</v>
      </c>
      <c r="H24" s="34" t="s">
        <v>199</v>
      </c>
      <c r="I24" s="17" t="s">
        <v>26</v>
      </c>
      <c r="J24" s="103" t="s">
        <v>27</v>
      </c>
      <c r="K24" s="187">
        <v>315000</v>
      </c>
      <c r="L24" s="17" t="s">
        <v>149</v>
      </c>
      <c r="M24" s="17" t="s">
        <v>115</v>
      </c>
      <c r="N24" s="103" t="s">
        <v>33</v>
      </c>
      <c r="O24" s="103" t="s">
        <v>157</v>
      </c>
      <c r="P24" s="103" t="s">
        <v>202</v>
      </c>
    </row>
    <row r="25" spans="1:16" ht="76.5" x14ac:dyDescent="0.25">
      <c r="A25" s="51">
        <v>26</v>
      </c>
      <c r="B25" s="16" t="s">
        <v>218</v>
      </c>
      <c r="C25" s="16" t="s">
        <v>219</v>
      </c>
      <c r="D25" s="61" t="s">
        <v>220</v>
      </c>
      <c r="E25" s="25" t="s">
        <v>41</v>
      </c>
      <c r="F25" s="17" t="s">
        <v>40</v>
      </c>
      <c r="G25" s="103" t="s">
        <v>42</v>
      </c>
      <c r="H25" s="34" t="s">
        <v>221</v>
      </c>
      <c r="I25" s="17" t="s">
        <v>26</v>
      </c>
      <c r="J25" s="103" t="s">
        <v>27</v>
      </c>
      <c r="K25" s="187">
        <v>4985390.4000000004</v>
      </c>
      <c r="L25" s="17" t="s">
        <v>149</v>
      </c>
      <c r="M25" s="17" t="s">
        <v>115</v>
      </c>
      <c r="N25" s="103" t="s">
        <v>33</v>
      </c>
      <c r="O25" s="103" t="s">
        <v>157</v>
      </c>
      <c r="P25" s="103" t="s">
        <v>201</v>
      </c>
    </row>
    <row r="26" spans="1:16" x14ac:dyDescent="0.25">
      <c r="A26" s="119"/>
      <c r="B26" s="120"/>
      <c r="C26" s="120"/>
      <c r="D26" s="121" t="s">
        <v>28</v>
      </c>
      <c r="E26" s="122"/>
      <c r="F26" s="123"/>
      <c r="G26" s="124"/>
      <c r="H26" s="125"/>
      <c r="I26" s="123"/>
      <c r="J26" s="124"/>
      <c r="K26" s="126"/>
      <c r="L26" s="123"/>
      <c r="M26" s="123"/>
      <c r="N26" s="124"/>
      <c r="O26" s="124"/>
      <c r="P26" s="127"/>
    </row>
    <row r="27" spans="1:16" ht="76.5" x14ac:dyDescent="0.25">
      <c r="A27" s="103">
        <v>1</v>
      </c>
      <c r="B27" s="19" t="s">
        <v>55</v>
      </c>
      <c r="C27" s="16" t="s">
        <v>87</v>
      </c>
      <c r="D27" s="25" t="s">
        <v>68</v>
      </c>
      <c r="E27" s="25" t="s">
        <v>41</v>
      </c>
      <c r="F27" s="17">
        <v>876</v>
      </c>
      <c r="G27" s="103" t="s">
        <v>45</v>
      </c>
      <c r="H27" s="34">
        <v>1</v>
      </c>
      <c r="I27" s="145" t="s">
        <v>26</v>
      </c>
      <c r="J27" s="103" t="s">
        <v>27</v>
      </c>
      <c r="K27" s="37">
        <v>245186.4</v>
      </c>
      <c r="L27" s="145" t="s">
        <v>149</v>
      </c>
      <c r="M27" s="145" t="s">
        <v>115</v>
      </c>
      <c r="N27" s="103" t="s">
        <v>33</v>
      </c>
      <c r="O27" s="219" t="s">
        <v>156</v>
      </c>
      <c r="P27" s="219"/>
    </row>
    <row r="28" spans="1:16" ht="76.5" x14ac:dyDescent="0.25">
      <c r="A28" s="103">
        <v>2</v>
      </c>
      <c r="B28" s="16" t="s">
        <v>54</v>
      </c>
      <c r="C28" s="16" t="s">
        <v>53</v>
      </c>
      <c r="D28" s="25" t="s">
        <v>69</v>
      </c>
      <c r="E28" s="70" t="s">
        <v>41</v>
      </c>
      <c r="F28" s="15">
        <v>876</v>
      </c>
      <c r="G28" s="12" t="s">
        <v>45</v>
      </c>
      <c r="H28" s="33">
        <v>1</v>
      </c>
      <c r="I28" s="17" t="s">
        <v>26</v>
      </c>
      <c r="J28" s="12" t="s">
        <v>27</v>
      </c>
      <c r="K28" s="37">
        <v>540000</v>
      </c>
      <c r="L28" s="145" t="s">
        <v>149</v>
      </c>
      <c r="M28" s="221" t="s">
        <v>115</v>
      </c>
      <c r="N28" s="103" t="s">
        <v>33</v>
      </c>
      <c r="O28" s="219" t="s">
        <v>156</v>
      </c>
      <c r="P28" s="219"/>
    </row>
    <row r="29" spans="1:16" ht="76.5" x14ac:dyDescent="0.25">
      <c r="A29" s="103">
        <v>3</v>
      </c>
      <c r="B29" s="19" t="s">
        <v>82</v>
      </c>
      <c r="C29" s="16" t="s">
        <v>88</v>
      </c>
      <c r="D29" s="25" t="s">
        <v>70</v>
      </c>
      <c r="E29" s="70" t="s">
        <v>41</v>
      </c>
      <c r="F29" s="15">
        <v>876</v>
      </c>
      <c r="G29" s="12" t="s">
        <v>45</v>
      </c>
      <c r="H29" s="33">
        <v>1</v>
      </c>
      <c r="I29" s="17" t="s">
        <v>26</v>
      </c>
      <c r="J29" s="12" t="s">
        <v>27</v>
      </c>
      <c r="K29" s="37">
        <v>144300</v>
      </c>
      <c r="L29" s="145" t="s">
        <v>149</v>
      </c>
      <c r="M29" s="221" t="s">
        <v>115</v>
      </c>
      <c r="N29" s="103" t="s">
        <v>33</v>
      </c>
      <c r="O29" s="219" t="s">
        <v>156</v>
      </c>
      <c r="P29" s="219"/>
    </row>
    <row r="30" spans="1:16" ht="76.5" x14ac:dyDescent="0.25">
      <c r="A30" s="103">
        <v>4</v>
      </c>
      <c r="B30" s="19" t="s">
        <v>54</v>
      </c>
      <c r="C30" s="16" t="s">
        <v>53</v>
      </c>
      <c r="D30" s="25" t="s">
        <v>71</v>
      </c>
      <c r="E30" s="70" t="s">
        <v>41</v>
      </c>
      <c r="F30" s="15">
        <v>876</v>
      </c>
      <c r="G30" s="12" t="s">
        <v>45</v>
      </c>
      <c r="H30" s="33">
        <v>1</v>
      </c>
      <c r="I30" s="17" t="s">
        <v>26</v>
      </c>
      <c r="J30" s="12" t="s">
        <v>27</v>
      </c>
      <c r="K30" s="37">
        <v>1080000</v>
      </c>
      <c r="L30" s="145" t="s">
        <v>149</v>
      </c>
      <c r="M30" s="221" t="s">
        <v>115</v>
      </c>
      <c r="N30" s="103" t="s">
        <v>33</v>
      </c>
      <c r="O30" s="219" t="s">
        <v>156</v>
      </c>
      <c r="P30" s="219"/>
    </row>
    <row r="31" spans="1:16" ht="229.5" x14ac:dyDescent="0.25">
      <c r="A31" s="103">
        <v>5</v>
      </c>
      <c r="B31" s="16" t="s">
        <v>54</v>
      </c>
      <c r="C31" s="16" t="s">
        <v>54</v>
      </c>
      <c r="D31" s="25" t="s">
        <v>72</v>
      </c>
      <c r="E31" s="70" t="s">
        <v>41</v>
      </c>
      <c r="F31" s="15">
        <v>876</v>
      </c>
      <c r="G31" s="12" t="s">
        <v>45</v>
      </c>
      <c r="H31" s="33">
        <v>1</v>
      </c>
      <c r="I31" s="17" t="s">
        <v>26</v>
      </c>
      <c r="J31" s="12" t="s">
        <v>27</v>
      </c>
      <c r="K31" s="37">
        <v>2520000</v>
      </c>
      <c r="L31" s="17" t="s">
        <v>149</v>
      </c>
      <c r="M31" s="15" t="s">
        <v>115</v>
      </c>
      <c r="N31" s="103" t="s">
        <v>35</v>
      </c>
      <c r="O31" s="103" t="s">
        <v>166</v>
      </c>
      <c r="P31" s="103"/>
    </row>
    <row r="32" spans="1:16" ht="76.5" x14ac:dyDescent="0.25">
      <c r="A32" s="103">
        <v>6</v>
      </c>
      <c r="B32" s="16" t="s">
        <v>58</v>
      </c>
      <c r="C32" s="16" t="s">
        <v>87</v>
      </c>
      <c r="D32" s="25" t="s">
        <v>73</v>
      </c>
      <c r="E32" s="70" t="s">
        <v>41</v>
      </c>
      <c r="F32" s="15">
        <v>876</v>
      </c>
      <c r="G32" s="12" t="s">
        <v>45</v>
      </c>
      <c r="H32" s="33">
        <v>1</v>
      </c>
      <c r="I32" s="17" t="s">
        <v>26</v>
      </c>
      <c r="J32" s="12" t="s">
        <v>27</v>
      </c>
      <c r="K32" s="37">
        <v>8447000</v>
      </c>
      <c r="L32" s="17" t="s">
        <v>149</v>
      </c>
      <c r="M32" s="15" t="s">
        <v>115</v>
      </c>
      <c r="N32" s="103" t="s">
        <v>33</v>
      </c>
      <c r="O32" s="103" t="s">
        <v>156</v>
      </c>
      <c r="P32" s="103" t="s">
        <v>201</v>
      </c>
    </row>
    <row r="33" spans="1:16" ht="76.5" x14ac:dyDescent="0.25">
      <c r="A33" s="103">
        <v>7</v>
      </c>
      <c r="B33" s="16" t="s">
        <v>58</v>
      </c>
      <c r="C33" s="16" t="s">
        <v>87</v>
      </c>
      <c r="D33" s="25" t="s">
        <v>74</v>
      </c>
      <c r="E33" s="70" t="s">
        <v>41</v>
      </c>
      <c r="F33" s="15">
        <v>876</v>
      </c>
      <c r="G33" s="12" t="s">
        <v>45</v>
      </c>
      <c r="H33" s="33">
        <v>1</v>
      </c>
      <c r="I33" s="17" t="s">
        <v>26</v>
      </c>
      <c r="J33" s="12" t="s">
        <v>27</v>
      </c>
      <c r="K33" s="37">
        <v>10072000</v>
      </c>
      <c r="L33" s="17" t="s">
        <v>149</v>
      </c>
      <c r="M33" s="15" t="s">
        <v>115</v>
      </c>
      <c r="N33" s="103" t="s">
        <v>33</v>
      </c>
      <c r="O33" s="103" t="s">
        <v>156</v>
      </c>
      <c r="P33" s="103"/>
    </row>
    <row r="34" spans="1:16" ht="229.5" x14ac:dyDescent="0.25">
      <c r="A34" s="103">
        <v>8</v>
      </c>
      <c r="B34" s="16" t="s">
        <v>54</v>
      </c>
      <c r="C34" s="16" t="s">
        <v>54</v>
      </c>
      <c r="D34" s="25" t="s">
        <v>75</v>
      </c>
      <c r="E34" s="70" t="s">
        <v>41</v>
      </c>
      <c r="F34" s="15">
        <v>876</v>
      </c>
      <c r="G34" s="12" t="s">
        <v>45</v>
      </c>
      <c r="H34" s="33">
        <v>1</v>
      </c>
      <c r="I34" s="17" t="s">
        <v>26</v>
      </c>
      <c r="J34" s="12" t="s">
        <v>27</v>
      </c>
      <c r="K34" s="37">
        <v>624000</v>
      </c>
      <c r="L34" s="17" t="s">
        <v>149</v>
      </c>
      <c r="M34" s="15" t="s">
        <v>115</v>
      </c>
      <c r="N34" s="103" t="s">
        <v>35</v>
      </c>
      <c r="O34" s="103" t="s">
        <v>166</v>
      </c>
      <c r="P34" s="103"/>
    </row>
    <row r="35" spans="1:16" ht="89.25" x14ac:dyDescent="0.25">
      <c r="A35" s="103">
        <v>9</v>
      </c>
      <c r="B35" s="16" t="s">
        <v>83</v>
      </c>
      <c r="C35" s="16" t="s">
        <v>53</v>
      </c>
      <c r="D35" s="25" t="s">
        <v>209</v>
      </c>
      <c r="E35" s="25" t="s">
        <v>41</v>
      </c>
      <c r="F35" s="17">
        <v>876</v>
      </c>
      <c r="G35" s="103" t="s">
        <v>45</v>
      </c>
      <c r="H35" s="34">
        <v>1</v>
      </c>
      <c r="I35" s="17" t="s">
        <v>26</v>
      </c>
      <c r="J35" s="103" t="s">
        <v>27</v>
      </c>
      <c r="K35" s="37">
        <v>574794</v>
      </c>
      <c r="L35" s="17" t="s">
        <v>149</v>
      </c>
      <c r="M35" s="17" t="s">
        <v>115</v>
      </c>
      <c r="N35" s="103" t="s">
        <v>33</v>
      </c>
      <c r="O35" s="103" t="s">
        <v>210</v>
      </c>
      <c r="P35" s="103" t="s">
        <v>201</v>
      </c>
    </row>
    <row r="36" spans="1:16" ht="229.5" x14ac:dyDescent="0.25">
      <c r="A36" s="103">
        <v>10</v>
      </c>
      <c r="B36" s="16" t="s">
        <v>85</v>
      </c>
      <c r="C36" s="16" t="s">
        <v>90</v>
      </c>
      <c r="D36" s="25" t="s">
        <v>77</v>
      </c>
      <c r="E36" s="70" t="s">
        <v>41</v>
      </c>
      <c r="F36" s="15">
        <v>876</v>
      </c>
      <c r="G36" s="12" t="s">
        <v>45</v>
      </c>
      <c r="H36" s="33">
        <v>1</v>
      </c>
      <c r="I36" s="17" t="s">
        <v>26</v>
      </c>
      <c r="J36" s="12" t="s">
        <v>27</v>
      </c>
      <c r="K36" s="37">
        <v>1224012</v>
      </c>
      <c r="L36" s="17" t="s">
        <v>149</v>
      </c>
      <c r="M36" s="15" t="s">
        <v>115</v>
      </c>
      <c r="N36" s="103" t="s">
        <v>35</v>
      </c>
      <c r="O36" s="103" t="s">
        <v>166</v>
      </c>
      <c r="P36" s="103"/>
    </row>
    <row r="37" spans="1:16" ht="76.5" x14ac:dyDescent="0.25">
      <c r="A37" s="103">
        <v>11</v>
      </c>
      <c r="B37" s="16" t="s">
        <v>55</v>
      </c>
      <c r="C37" s="16" t="s">
        <v>87</v>
      </c>
      <c r="D37" s="25" t="s">
        <v>102</v>
      </c>
      <c r="E37" s="70" t="s">
        <v>41</v>
      </c>
      <c r="F37" s="15">
        <v>876</v>
      </c>
      <c r="G37" s="12" t="s">
        <v>45</v>
      </c>
      <c r="H37" s="33">
        <v>1</v>
      </c>
      <c r="I37" s="17" t="s">
        <v>26</v>
      </c>
      <c r="J37" s="12" t="s">
        <v>27</v>
      </c>
      <c r="K37" s="37">
        <v>2609966</v>
      </c>
      <c r="L37" s="17" t="s">
        <v>149</v>
      </c>
      <c r="M37" s="15" t="s">
        <v>115</v>
      </c>
      <c r="N37" s="103" t="s">
        <v>33</v>
      </c>
      <c r="O37" s="103" t="s">
        <v>156</v>
      </c>
      <c r="P37" s="103"/>
    </row>
    <row r="38" spans="1:16" ht="229.5" x14ac:dyDescent="0.25">
      <c r="A38" s="103">
        <v>12</v>
      </c>
      <c r="B38" s="16" t="s">
        <v>84</v>
      </c>
      <c r="C38" s="16" t="s">
        <v>89</v>
      </c>
      <c r="D38" s="25" t="s">
        <v>103</v>
      </c>
      <c r="E38" s="70" t="s">
        <v>41</v>
      </c>
      <c r="F38" s="15">
        <v>876</v>
      </c>
      <c r="G38" s="12" t="s">
        <v>45</v>
      </c>
      <c r="H38" s="33">
        <v>1</v>
      </c>
      <c r="I38" s="17" t="s">
        <v>26</v>
      </c>
      <c r="J38" s="12" t="s">
        <v>27</v>
      </c>
      <c r="K38" s="37">
        <v>1314302</v>
      </c>
      <c r="L38" s="17" t="s">
        <v>149</v>
      </c>
      <c r="M38" s="15" t="s">
        <v>115</v>
      </c>
      <c r="N38" s="103" t="s">
        <v>35</v>
      </c>
      <c r="O38" s="103" t="s">
        <v>166</v>
      </c>
      <c r="P38" s="103"/>
    </row>
    <row r="39" spans="1:16" ht="229.5" x14ac:dyDescent="0.25">
      <c r="A39" s="103">
        <v>13</v>
      </c>
      <c r="B39" s="16" t="s">
        <v>54</v>
      </c>
      <c r="C39" s="16" t="s">
        <v>54</v>
      </c>
      <c r="D39" s="25" t="s">
        <v>104</v>
      </c>
      <c r="E39" s="70" t="s">
        <v>41</v>
      </c>
      <c r="F39" s="15">
        <v>876</v>
      </c>
      <c r="G39" s="12" t="s">
        <v>45</v>
      </c>
      <c r="H39" s="33">
        <v>1</v>
      </c>
      <c r="I39" s="17" t="s">
        <v>26</v>
      </c>
      <c r="J39" s="12" t="s">
        <v>27</v>
      </c>
      <c r="K39" s="37">
        <v>1321541</v>
      </c>
      <c r="L39" s="17" t="s">
        <v>149</v>
      </c>
      <c r="M39" s="15" t="s">
        <v>115</v>
      </c>
      <c r="N39" s="103" t="s">
        <v>35</v>
      </c>
      <c r="O39" s="103" t="s">
        <v>166</v>
      </c>
      <c r="P39" s="103"/>
    </row>
    <row r="40" spans="1:16" ht="229.5" x14ac:dyDescent="0.25">
      <c r="A40" s="103">
        <v>14</v>
      </c>
      <c r="B40" s="16" t="s">
        <v>86</v>
      </c>
      <c r="C40" s="16" t="s">
        <v>91</v>
      </c>
      <c r="D40" s="25" t="s">
        <v>105</v>
      </c>
      <c r="E40" s="70" t="s">
        <v>41</v>
      </c>
      <c r="F40" s="15">
        <v>876</v>
      </c>
      <c r="G40" s="12" t="s">
        <v>45</v>
      </c>
      <c r="H40" s="33">
        <v>1</v>
      </c>
      <c r="I40" s="17" t="s">
        <v>26</v>
      </c>
      <c r="J40" s="12" t="s">
        <v>27</v>
      </c>
      <c r="K40" s="37">
        <v>15967129</v>
      </c>
      <c r="L40" s="17" t="s">
        <v>149</v>
      </c>
      <c r="M40" s="15" t="s">
        <v>115</v>
      </c>
      <c r="N40" s="103" t="s">
        <v>35</v>
      </c>
      <c r="O40" s="103" t="s">
        <v>166</v>
      </c>
      <c r="P40" s="103"/>
    </row>
    <row r="41" spans="1:16" ht="242.25" x14ac:dyDescent="0.25">
      <c r="A41" s="103">
        <v>15</v>
      </c>
      <c r="B41" s="16" t="s">
        <v>84</v>
      </c>
      <c r="C41" s="16" t="s">
        <v>89</v>
      </c>
      <c r="D41" s="25" t="s">
        <v>211</v>
      </c>
      <c r="E41" s="70" t="s">
        <v>41</v>
      </c>
      <c r="F41" s="15">
        <v>876</v>
      </c>
      <c r="G41" s="12" t="s">
        <v>45</v>
      </c>
      <c r="H41" s="33">
        <v>1</v>
      </c>
      <c r="I41" s="17" t="s">
        <v>26</v>
      </c>
      <c r="J41" s="12" t="s">
        <v>27</v>
      </c>
      <c r="K41" s="37">
        <v>4750606</v>
      </c>
      <c r="L41" s="17" t="s">
        <v>149</v>
      </c>
      <c r="M41" s="15" t="s">
        <v>115</v>
      </c>
      <c r="N41" s="103" t="s">
        <v>35</v>
      </c>
      <c r="O41" s="103" t="s">
        <v>212</v>
      </c>
      <c r="P41" s="103" t="s">
        <v>201</v>
      </c>
    </row>
    <row r="42" spans="1:16" ht="76.5" x14ac:dyDescent="0.25">
      <c r="A42" s="103">
        <v>16</v>
      </c>
      <c r="B42" s="16" t="s">
        <v>57</v>
      </c>
      <c r="C42" s="16" t="s">
        <v>92</v>
      </c>
      <c r="D42" s="25" t="s">
        <v>78</v>
      </c>
      <c r="E42" s="70" t="s">
        <v>41</v>
      </c>
      <c r="F42" s="15">
        <v>876</v>
      </c>
      <c r="G42" s="12" t="s">
        <v>45</v>
      </c>
      <c r="H42" s="33">
        <v>1</v>
      </c>
      <c r="I42" s="17" t="s">
        <v>26</v>
      </c>
      <c r="J42" s="12" t="s">
        <v>27</v>
      </c>
      <c r="K42" s="37">
        <v>2025600</v>
      </c>
      <c r="L42" s="17" t="s">
        <v>149</v>
      </c>
      <c r="M42" s="15" t="s">
        <v>115</v>
      </c>
      <c r="N42" s="103" t="s">
        <v>33</v>
      </c>
      <c r="O42" s="103" t="s">
        <v>156</v>
      </c>
      <c r="P42" s="103"/>
    </row>
    <row r="43" spans="1:16" ht="255" x14ac:dyDescent="0.25">
      <c r="A43" s="103">
        <v>17</v>
      </c>
      <c r="B43" s="16" t="s">
        <v>86</v>
      </c>
      <c r="C43" s="16" t="s">
        <v>91</v>
      </c>
      <c r="D43" s="25" t="s">
        <v>213</v>
      </c>
      <c r="E43" s="25" t="s">
        <v>41</v>
      </c>
      <c r="F43" s="17">
        <v>876</v>
      </c>
      <c r="G43" s="103" t="s">
        <v>45</v>
      </c>
      <c r="H43" s="34">
        <v>1</v>
      </c>
      <c r="I43" s="17" t="s">
        <v>26</v>
      </c>
      <c r="J43" s="103" t="s">
        <v>27</v>
      </c>
      <c r="K43" s="37">
        <v>537318</v>
      </c>
      <c r="L43" s="17" t="s">
        <v>149</v>
      </c>
      <c r="M43" s="17" t="s">
        <v>115</v>
      </c>
      <c r="N43" s="103" t="s">
        <v>35</v>
      </c>
      <c r="O43" s="103" t="s">
        <v>214</v>
      </c>
      <c r="P43" s="103" t="s">
        <v>201</v>
      </c>
    </row>
    <row r="44" spans="1:16" ht="89.25" x14ac:dyDescent="0.25">
      <c r="A44" s="103">
        <v>18</v>
      </c>
      <c r="B44" s="16" t="s">
        <v>55</v>
      </c>
      <c r="C44" s="16" t="s">
        <v>87</v>
      </c>
      <c r="D44" s="25" t="s">
        <v>215</v>
      </c>
      <c r="E44" s="70" t="s">
        <v>41</v>
      </c>
      <c r="F44" s="15">
        <v>876</v>
      </c>
      <c r="G44" s="12" t="s">
        <v>45</v>
      </c>
      <c r="H44" s="33">
        <v>1</v>
      </c>
      <c r="I44" s="17" t="s">
        <v>26</v>
      </c>
      <c r="J44" s="12" t="s">
        <v>27</v>
      </c>
      <c r="K44" s="37">
        <v>1949546</v>
      </c>
      <c r="L44" s="17" t="s">
        <v>149</v>
      </c>
      <c r="M44" s="15" t="s">
        <v>115</v>
      </c>
      <c r="N44" s="103" t="s">
        <v>33</v>
      </c>
      <c r="O44" s="103" t="s">
        <v>216</v>
      </c>
      <c r="P44" s="103" t="s">
        <v>201</v>
      </c>
    </row>
    <row r="45" spans="1:16" ht="76.5" x14ac:dyDescent="0.25">
      <c r="A45" s="103">
        <v>19</v>
      </c>
      <c r="B45" s="16" t="s">
        <v>55</v>
      </c>
      <c r="C45" s="16" t="s">
        <v>87</v>
      </c>
      <c r="D45" s="25" t="s">
        <v>81</v>
      </c>
      <c r="E45" s="70" t="s">
        <v>41</v>
      </c>
      <c r="F45" s="15">
        <v>876</v>
      </c>
      <c r="G45" s="12" t="s">
        <v>45</v>
      </c>
      <c r="H45" s="33">
        <v>1</v>
      </c>
      <c r="I45" s="17" t="s">
        <v>26</v>
      </c>
      <c r="J45" s="12" t="s">
        <v>27</v>
      </c>
      <c r="K45" s="37">
        <v>4740000</v>
      </c>
      <c r="L45" s="17" t="s">
        <v>149</v>
      </c>
      <c r="M45" s="15" t="s">
        <v>115</v>
      </c>
      <c r="N45" s="103" t="s">
        <v>33</v>
      </c>
      <c r="O45" s="103" t="s">
        <v>156</v>
      </c>
      <c r="P45" s="103"/>
    </row>
    <row r="46" spans="1:16" ht="229.5" x14ac:dyDescent="0.25">
      <c r="A46" s="103">
        <v>20</v>
      </c>
      <c r="B46" s="16" t="s">
        <v>61</v>
      </c>
      <c r="C46" s="16" t="s">
        <v>90</v>
      </c>
      <c r="D46" s="25" t="s">
        <v>106</v>
      </c>
      <c r="E46" s="70" t="s">
        <v>41</v>
      </c>
      <c r="F46" s="15">
        <v>876</v>
      </c>
      <c r="G46" s="12" t="s">
        <v>45</v>
      </c>
      <c r="H46" s="33">
        <v>1</v>
      </c>
      <c r="I46" s="17" t="s">
        <v>26</v>
      </c>
      <c r="J46" s="12" t="s">
        <v>27</v>
      </c>
      <c r="K46" s="37">
        <v>3216000</v>
      </c>
      <c r="L46" s="17" t="s">
        <v>149</v>
      </c>
      <c r="M46" s="15" t="s">
        <v>115</v>
      </c>
      <c r="N46" s="103" t="s">
        <v>35</v>
      </c>
      <c r="O46" s="103" t="s">
        <v>166</v>
      </c>
      <c r="P46" s="103"/>
    </row>
    <row r="47" spans="1:16" ht="89.25" x14ac:dyDescent="0.25">
      <c r="A47" s="12">
        <v>1</v>
      </c>
      <c r="B47" s="26" t="s">
        <v>108</v>
      </c>
      <c r="C47" s="26" t="s">
        <v>108</v>
      </c>
      <c r="D47" s="69" t="s">
        <v>208</v>
      </c>
      <c r="E47" s="14" t="s">
        <v>41</v>
      </c>
      <c r="F47" s="15" t="s">
        <v>56</v>
      </c>
      <c r="G47" s="12" t="s">
        <v>45</v>
      </c>
      <c r="H47" s="33">
        <v>1</v>
      </c>
      <c r="I47" s="15" t="s">
        <v>26</v>
      </c>
      <c r="J47" s="222" t="s">
        <v>27</v>
      </c>
      <c r="K47" s="68">
        <v>787175</v>
      </c>
      <c r="L47" s="15" t="s">
        <v>149</v>
      </c>
      <c r="M47" s="221" t="s">
        <v>115</v>
      </c>
      <c r="N47" s="12" t="s">
        <v>33</v>
      </c>
      <c r="O47" s="12" t="s">
        <v>210</v>
      </c>
      <c r="P47" s="12" t="s">
        <v>201</v>
      </c>
    </row>
    <row r="48" spans="1:16" ht="76.5" x14ac:dyDescent="0.25">
      <c r="A48" s="12">
        <v>2</v>
      </c>
      <c r="B48" s="19" t="s">
        <v>55</v>
      </c>
      <c r="C48" s="19" t="s">
        <v>87</v>
      </c>
      <c r="D48" s="20" t="s">
        <v>98</v>
      </c>
      <c r="E48" s="14" t="s">
        <v>41</v>
      </c>
      <c r="F48" s="17" t="s">
        <v>56</v>
      </c>
      <c r="G48" s="12" t="s">
        <v>45</v>
      </c>
      <c r="H48" s="33">
        <v>1</v>
      </c>
      <c r="I48" s="15" t="s">
        <v>107</v>
      </c>
      <c r="J48" s="222" t="s">
        <v>27</v>
      </c>
      <c r="K48" s="68">
        <v>1260000</v>
      </c>
      <c r="L48" s="17" t="s">
        <v>149</v>
      </c>
      <c r="M48" s="221" t="s">
        <v>115</v>
      </c>
      <c r="N48" s="103" t="s">
        <v>33</v>
      </c>
      <c r="O48" s="103" t="s">
        <v>156</v>
      </c>
      <c r="P48" s="12"/>
    </row>
    <row r="49" spans="1:16" ht="76.5" x14ac:dyDescent="0.25">
      <c r="A49" s="103">
        <v>3</v>
      </c>
      <c r="B49" s="19" t="s">
        <v>57</v>
      </c>
      <c r="C49" s="19" t="s">
        <v>92</v>
      </c>
      <c r="D49" s="20" t="s">
        <v>99</v>
      </c>
      <c r="E49" s="14" t="s">
        <v>41</v>
      </c>
      <c r="F49" s="17" t="s">
        <v>56</v>
      </c>
      <c r="G49" s="12" t="s">
        <v>45</v>
      </c>
      <c r="H49" s="34">
        <v>1</v>
      </c>
      <c r="I49" s="15" t="s">
        <v>26</v>
      </c>
      <c r="J49" s="222" t="s">
        <v>27</v>
      </c>
      <c r="K49" s="68">
        <v>672000</v>
      </c>
      <c r="L49" s="15" t="s">
        <v>149</v>
      </c>
      <c r="M49" s="221" t="s">
        <v>115</v>
      </c>
      <c r="N49" s="103" t="s">
        <v>33</v>
      </c>
      <c r="O49" s="103" t="s">
        <v>156</v>
      </c>
      <c r="P49" s="12"/>
    </row>
    <row r="50" spans="1:16" ht="76.5" x14ac:dyDescent="0.25">
      <c r="A50" s="12">
        <v>5</v>
      </c>
      <c r="B50" s="16" t="s">
        <v>171</v>
      </c>
      <c r="C50" s="16" t="s">
        <v>172</v>
      </c>
      <c r="D50" s="20" t="s">
        <v>101</v>
      </c>
      <c r="E50" s="70" t="s">
        <v>41</v>
      </c>
      <c r="F50" s="17" t="s">
        <v>56</v>
      </c>
      <c r="G50" s="12" t="s">
        <v>45</v>
      </c>
      <c r="H50" s="34">
        <v>1</v>
      </c>
      <c r="I50" s="15" t="s">
        <v>26</v>
      </c>
      <c r="J50" s="12" t="s">
        <v>27</v>
      </c>
      <c r="K50" s="32">
        <v>13509300</v>
      </c>
      <c r="L50" s="15" t="s">
        <v>167</v>
      </c>
      <c r="M50" s="15" t="s">
        <v>115</v>
      </c>
      <c r="N50" s="103" t="s">
        <v>33</v>
      </c>
      <c r="O50" s="103" t="s">
        <v>113</v>
      </c>
      <c r="P50" s="103" t="s">
        <v>207</v>
      </c>
    </row>
    <row r="51" spans="1:16" ht="76.5" x14ac:dyDescent="0.25">
      <c r="A51" s="103">
        <v>6</v>
      </c>
      <c r="B51" s="16" t="s">
        <v>171</v>
      </c>
      <c r="C51" s="16" t="s">
        <v>172</v>
      </c>
      <c r="D51" s="20" t="s">
        <v>101</v>
      </c>
      <c r="E51" s="70" t="s">
        <v>41</v>
      </c>
      <c r="F51" s="17" t="s">
        <v>56</v>
      </c>
      <c r="G51" s="12" t="s">
        <v>45</v>
      </c>
      <c r="H51" s="34">
        <v>1</v>
      </c>
      <c r="I51" s="15" t="s">
        <v>26</v>
      </c>
      <c r="J51" s="12" t="s">
        <v>27</v>
      </c>
      <c r="K51" s="32">
        <v>1527500</v>
      </c>
      <c r="L51" s="17" t="s">
        <v>167</v>
      </c>
      <c r="M51" s="15" t="s">
        <v>115</v>
      </c>
      <c r="N51" s="103" t="s">
        <v>33</v>
      </c>
      <c r="O51" s="103" t="s">
        <v>113</v>
      </c>
      <c r="P51" s="103" t="s">
        <v>207</v>
      </c>
    </row>
    <row r="52" spans="1:16" ht="76.5" x14ac:dyDescent="0.25">
      <c r="A52" s="12">
        <v>7</v>
      </c>
      <c r="B52" s="16" t="s">
        <v>171</v>
      </c>
      <c r="C52" s="16" t="s">
        <v>172</v>
      </c>
      <c r="D52" s="20" t="s">
        <v>101</v>
      </c>
      <c r="E52" s="70" t="s">
        <v>41</v>
      </c>
      <c r="F52" s="17" t="s">
        <v>56</v>
      </c>
      <c r="G52" s="12" t="s">
        <v>45</v>
      </c>
      <c r="H52" s="34">
        <v>1</v>
      </c>
      <c r="I52" s="15" t="s">
        <v>26</v>
      </c>
      <c r="J52" s="12" t="s">
        <v>27</v>
      </c>
      <c r="K52" s="32">
        <v>4022800</v>
      </c>
      <c r="L52" s="15" t="s">
        <v>167</v>
      </c>
      <c r="M52" s="15" t="s">
        <v>115</v>
      </c>
      <c r="N52" s="103" t="s">
        <v>33</v>
      </c>
      <c r="O52" s="103" t="s">
        <v>113</v>
      </c>
      <c r="P52" s="103" t="s">
        <v>207</v>
      </c>
    </row>
    <row r="53" spans="1:16" ht="76.5" x14ac:dyDescent="0.25">
      <c r="A53" s="12">
        <v>9</v>
      </c>
      <c r="B53" s="16" t="s">
        <v>179</v>
      </c>
      <c r="C53" s="16" t="s">
        <v>177</v>
      </c>
      <c r="D53" s="20" t="s">
        <v>176</v>
      </c>
      <c r="E53" s="70" t="s">
        <v>41</v>
      </c>
      <c r="F53" s="17" t="s">
        <v>56</v>
      </c>
      <c r="G53" s="12" t="s">
        <v>45</v>
      </c>
      <c r="H53" s="34">
        <v>1</v>
      </c>
      <c r="I53" s="15" t="s">
        <v>26</v>
      </c>
      <c r="J53" s="12" t="s">
        <v>27</v>
      </c>
      <c r="K53" s="32">
        <v>6000000</v>
      </c>
      <c r="L53" s="15" t="s">
        <v>149</v>
      </c>
      <c r="M53" s="15" t="s">
        <v>115</v>
      </c>
      <c r="N53" s="103" t="s">
        <v>33</v>
      </c>
      <c r="O53" s="103" t="s">
        <v>113</v>
      </c>
      <c r="P53" s="103" t="s">
        <v>207</v>
      </c>
    </row>
    <row r="54" spans="1:16" ht="76.5" x14ac:dyDescent="0.25">
      <c r="A54" s="103">
        <v>11</v>
      </c>
      <c r="B54" s="16" t="s">
        <v>179</v>
      </c>
      <c r="C54" s="16" t="s">
        <v>177</v>
      </c>
      <c r="D54" s="25" t="s">
        <v>217</v>
      </c>
      <c r="E54" s="70" t="s">
        <v>41</v>
      </c>
      <c r="F54" s="15" t="s">
        <v>56</v>
      </c>
      <c r="G54" s="12" t="s">
        <v>45</v>
      </c>
      <c r="H54" s="33">
        <v>1</v>
      </c>
      <c r="I54" s="17" t="s">
        <v>26</v>
      </c>
      <c r="J54" s="12" t="s">
        <v>27</v>
      </c>
      <c r="K54" s="37">
        <v>4548901.2</v>
      </c>
      <c r="L54" s="17" t="s">
        <v>149</v>
      </c>
      <c r="M54" s="15" t="s">
        <v>115</v>
      </c>
      <c r="N54" s="103" t="s">
        <v>33</v>
      </c>
      <c r="O54" s="103" t="s">
        <v>113</v>
      </c>
      <c r="P54" s="103" t="s">
        <v>201</v>
      </c>
    </row>
    <row r="55" spans="1:16" x14ac:dyDescent="0.25">
      <c r="A55" s="52"/>
      <c r="B55" s="53"/>
      <c r="C55" s="53"/>
      <c r="D55" s="54"/>
      <c r="E55" s="71"/>
      <c r="F55" s="18"/>
      <c r="G55" s="52"/>
      <c r="H55" s="58"/>
      <c r="I55" s="18"/>
      <c r="J55" s="85" t="s">
        <v>30</v>
      </c>
      <c r="K55" s="86">
        <f>SUM(K5:K54)</f>
        <v>144469925.25</v>
      </c>
      <c r="L55" s="220"/>
      <c r="M55" s="59"/>
      <c r="N55" s="52"/>
      <c r="O55" s="51"/>
      <c r="P55" s="51"/>
    </row>
  </sheetData>
  <mergeCells count="19">
    <mergeCell ref="H1:H3"/>
    <mergeCell ref="I1:J1"/>
    <mergeCell ref="K1:K3"/>
    <mergeCell ref="L1:M1"/>
    <mergeCell ref="O1:O3"/>
    <mergeCell ref="P1:P3"/>
    <mergeCell ref="I2:I3"/>
    <mergeCell ref="J2:J3"/>
    <mergeCell ref="L2:L3"/>
    <mergeCell ref="M2:M3"/>
    <mergeCell ref="N2:N3"/>
    <mergeCell ref="F1:G1"/>
    <mergeCell ref="F2:F3"/>
    <mergeCell ref="G2:G3"/>
    <mergeCell ref="A1:A3"/>
    <mergeCell ref="B1:B3"/>
    <mergeCell ref="C1:C3"/>
    <mergeCell ref="D1:D3"/>
    <mergeCell ref="E1:E3"/>
  </mergeCell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opLeftCell="A20" workbookViewId="0">
      <selection activeCell="K34" sqref="K34"/>
    </sheetView>
  </sheetViews>
  <sheetFormatPr defaultRowHeight="15" x14ac:dyDescent="0.25"/>
  <cols>
    <col min="2" max="3" width="0" hidden="1" customWidth="1"/>
    <col min="4" max="4" width="29.42578125" customWidth="1"/>
    <col min="5" max="5" width="19" hidden="1" customWidth="1"/>
    <col min="6" max="9" width="12.7109375" hidden="1" customWidth="1"/>
    <col min="10" max="10" width="0.28515625" customWidth="1"/>
    <col min="11" max="11" width="14.5703125" customWidth="1"/>
    <col min="13" max="14" width="0" hidden="1" customWidth="1"/>
    <col min="15" max="15" width="23.42578125" customWidth="1"/>
    <col min="16" max="16" width="0" hidden="1" customWidth="1"/>
  </cols>
  <sheetData>
    <row r="1" spans="1:16" hidden="1" x14ac:dyDescent="0.25">
      <c r="A1" s="296" t="s">
        <v>8</v>
      </c>
      <c r="B1" s="299" t="s">
        <v>9</v>
      </c>
      <c r="C1" s="299" t="s">
        <v>10</v>
      </c>
      <c r="D1" s="302" t="s">
        <v>36</v>
      </c>
      <c r="E1" s="294" t="s">
        <v>12</v>
      </c>
      <c r="F1" s="311" t="s">
        <v>13</v>
      </c>
      <c r="G1" s="308"/>
      <c r="H1" s="312" t="s">
        <v>14</v>
      </c>
      <c r="I1" s="307" t="s">
        <v>15</v>
      </c>
      <c r="J1" s="311"/>
      <c r="K1" s="314" t="s">
        <v>37</v>
      </c>
      <c r="L1" s="308"/>
      <c r="M1" s="307"/>
      <c r="N1" s="182"/>
      <c r="O1" s="307" t="s">
        <v>18</v>
      </c>
      <c r="P1" s="304" t="s">
        <v>19</v>
      </c>
    </row>
    <row r="2" spans="1:16" hidden="1" x14ac:dyDescent="0.25">
      <c r="A2" s="297"/>
      <c r="B2" s="300"/>
      <c r="C2" s="300"/>
      <c r="D2" s="302"/>
      <c r="E2" s="294"/>
      <c r="F2" s="299" t="s">
        <v>20</v>
      </c>
      <c r="G2" s="296" t="s">
        <v>11</v>
      </c>
      <c r="H2" s="313"/>
      <c r="I2" s="299" t="s">
        <v>21</v>
      </c>
      <c r="J2" s="309" t="s">
        <v>11</v>
      </c>
      <c r="K2" s="314"/>
      <c r="L2" s="309"/>
      <c r="M2" s="305"/>
      <c r="N2" s="307"/>
      <c r="O2" s="307"/>
      <c r="P2" s="304"/>
    </row>
    <row r="3" spans="1:16" ht="75" hidden="1" customHeight="1" x14ac:dyDescent="0.25">
      <c r="A3" s="298"/>
      <c r="B3" s="301"/>
      <c r="C3" s="301"/>
      <c r="D3" s="302"/>
      <c r="E3" s="294"/>
      <c r="F3" s="301"/>
      <c r="G3" s="315"/>
      <c r="H3" s="313"/>
      <c r="I3" s="301"/>
      <c r="J3" s="310"/>
      <c r="K3" s="314"/>
      <c r="L3" s="310"/>
      <c r="M3" s="306"/>
      <c r="N3" s="307"/>
      <c r="O3" s="307"/>
      <c r="P3" s="304"/>
    </row>
    <row r="4" spans="1:16" hidden="1" x14ac:dyDescent="0.25">
      <c r="A4" s="62">
        <v>1</v>
      </c>
      <c r="B4" s="62">
        <v>2</v>
      </c>
      <c r="C4" s="62">
        <v>3</v>
      </c>
      <c r="D4" s="62">
        <v>4</v>
      </c>
      <c r="E4" s="62">
        <v>5</v>
      </c>
      <c r="F4" s="62">
        <v>6</v>
      </c>
      <c r="G4" s="62">
        <v>7</v>
      </c>
      <c r="H4" s="62">
        <v>8</v>
      </c>
      <c r="I4" s="62">
        <v>9</v>
      </c>
      <c r="J4" s="62">
        <v>10</v>
      </c>
      <c r="K4" s="150">
        <v>11</v>
      </c>
      <c r="L4" s="62">
        <v>14</v>
      </c>
      <c r="M4" s="62">
        <v>15</v>
      </c>
      <c r="N4" s="62">
        <v>16</v>
      </c>
      <c r="O4" s="62">
        <v>20</v>
      </c>
      <c r="P4" s="38">
        <v>21</v>
      </c>
    </row>
    <row r="5" spans="1:16" ht="16.5" hidden="1" thickBot="1" x14ac:dyDescent="0.3">
      <c r="A5" s="76"/>
      <c r="B5" s="77"/>
      <c r="C5" s="77"/>
      <c r="D5" s="77" t="s">
        <v>25</v>
      </c>
      <c r="E5" s="77"/>
      <c r="F5" s="77"/>
      <c r="G5" s="77"/>
      <c r="H5" s="77"/>
      <c r="I5" s="77"/>
      <c r="J5" s="77"/>
      <c r="K5" s="77"/>
      <c r="L5" s="77"/>
      <c r="M5" s="77"/>
      <c r="N5" s="77"/>
      <c r="O5" s="77"/>
      <c r="P5" s="78"/>
    </row>
    <row r="6" spans="1:16" ht="72" hidden="1" customHeight="1" x14ac:dyDescent="0.25">
      <c r="A6" s="103">
        <v>1</v>
      </c>
      <c r="B6" s="16" t="s">
        <v>138</v>
      </c>
      <c r="C6" s="16" t="s">
        <v>138</v>
      </c>
      <c r="D6" s="61" t="s">
        <v>158</v>
      </c>
      <c r="E6" s="25" t="s">
        <v>41</v>
      </c>
      <c r="F6" s="17" t="s">
        <v>40</v>
      </c>
      <c r="G6" s="103" t="s">
        <v>42</v>
      </c>
      <c r="H6" s="34">
        <v>1</v>
      </c>
      <c r="I6" s="17" t="s">
        <v>26</v>
      </c>
      <c r="J6" s="103" t="s">
        <v>27</v>
      </c>
      <c r="K6" s="37">
        <v>142150</v>
      </c>
      <c r="L6" s="17" t="s">
        <v>114</v>
      </c>
      <c r="M6" s="17" t="s">
        <v>115</v>
      </c>
      <c r="N6" s="103" t="s">
        <v>33</v>
      </c>
      <c r="O6" s="103" t="s">
        <v>60</v>
      </c>
      <c r="P6" s="103" t="s">
        <v>33</v>
      </c>
    </row>
    <row r="7" spans="1:16" ht="49.5" hidden="1" customHeight="1" x14ac:dyDescent="0.25">
      <c r="A7" s="103">
        <v>2</v>
      </c>
      <c r="B7" s="16" t="s">
        <v>44</v>
      </c>
      <c r="C7" s="16" t="s">
        <v>44</v>
      </c>
      <c r="D7" s="61" t="s">
        <v>180</v>
      </c>
      <c r="E7" s="25" t="s">
        <v>41</v>
      </c>
      <c r="F7" s="17" t="s">
        <v>124</v>
      </c>
      <c r="G7" s="103" t="s">
        <v>125</v>
      </c>
      <c r="H7" s="34">
        <v>9.5</v>
      </c>
      <c r="I7" s="17" t="s">
        <v>26</v>
      </c>
      <c r="J7" s="103" t="s">
        <v>27</v>
      </c>
      <c r="K7" s="37">
        <v>709200</v>
      </c>
      <c r="L7" s="17" t="s">
        <v>181</v>
      </c>
      <c r="M7" s="17" t="s">
        <v>115</v>
      </c>
      <c r="N7" s="103" t="s">
        <v>33</v>
      </c>
      <c r="O7" s="103" t="s">
        <v>60</v>
      </c>
      <c r="P7" s="103" t="s">
        <v>33</v>
      </c>
    </row>
    <row r="8" spans="1:16" ht="63.75" hidden="1" customHeight="1" x14ac:dyDescent="0.25">
      <c r="A8" s="103">
        <v>3</v>
      </c>
      <c r="B8" s="16" t="s">
        <v>186</v>
      </c>
      <c r="C8" s="16" t="s">
        <v>187</v>
      </c>
      <c r="D8" s="61" t="s">
        <v>185</v>
      </c>
      <c r="E8" s="25" t="s">
        <v>41</v>
      </c>
      <c r="F8" s="17" t="s">
        <v>50</v>
      </c>
      <c r="G8" s="103" t="s">
        <v>51</v>
      </c>
      <c r="H8" s="34">
        <v>5976.5</v>
      </c>
      <c r="I8" s="17" t="s">
        <v>26</v>
      </c>
      <c r="J8" s="103" t="s">
        <v>27</v>
      </c>
      <c r="K8" s="37">
        <v>412378.5</v>
      </c>
      <c r="L8" s="17" t="s">
        <v>114</v>
      </c>
      <c r="M8" s="17" t="s">
        <v>115</v>
      </c>
      <c r="N8" s="103" t="s">
        <v>33</v>
      </c>
      <c r="O8" s="103" t="s">
        <v>60</v>
      </c>
      <c r="P8" s="103" t="s">
        <v>33</v>
      </c>
    </row>
    <row r="9" spans="1:16" ht="120.75" hidden="1" customHeight="1" x14ac:dyDescent="0.25">
      <c r="A9" s="103">
        <v>4</v>
      </c>
      <c r="B9" s="16" t="s">
        <v>48</v>
      </c>
      <c r="C9" s="16" t="s">
        <v>48</v>
      </c>
      <c r="D9" s="61" t="s">
        <v>118</v>
      </c>
      <c r="E9" s="25" t="s">
        <v>41</v>
      </c>
      <c r="F9" s="17" t="s">
        <v>40</v>
      </c>
      <c r="G9" s="103" t="s">
        <v>42</v>
      </c>
      <c r="H9" s="34">
        <v>62</v>
      </c>
      <c r="I9" s="17" t="s">
        <v>26</v>
      </c>
      <c r="J9" s="103" t="s">
        <v>27</v>
      </c>
      <c r="K9" s="37">
        <v>799039.67</v>
      </c>
      <c r="L9" s="17" t="s">
        <v>114</v>
      </c>
      <c r="M9" s="17" t="s">
        <v>115</v>
      </c>
      <c r="N9" s="103" t="s">
        <v>33</v>
      </c>
      <c r="O9" s="103" t="s">
        <v>119</v>
      </c>
      <c r="P9" s="103" t="s">
        <v>35</v>
      </c>
    </row>
    <row r="10" spans="1:16" ht="16.5" hidden="1" thickBot="1" x14ac:dyDescent="0.3">
      <c r="A10" s="76"/>
      <c r="B10" s="77"/>
      <c r="C10" s="77"/>
      <c r="D10" s="77" t="s">
        <v>28</v>
      </c>
      <c r="E10" s="77"/>
      <c r="F10" s="77"/>
      <c r="G10" s="77"/>
      <c r="H10" s="77"/>
      <c r="I10" s="77"/>
      <c r="J10" s="77"/>
      <c r="K10" s="77"/>
      <c r="L10" s="77"/>
      <c r="M10" s="77"/>
      <c r="N10" s="77"/>
      <c r="O10" s="77"/>
      <c r="P10" s="78"/>
    </row>
    <row r="11" spans="1:16" hidden="1" x14ac:dyDescent="0.25">
      <c r="A11" s="186"/>
      <c r="B11" s="185"/>
      <c r="C11" s="185"/>
      <c r="D11" s="70"/>
      <c r="E11" s="14"/>
      <c r="F11" s="185"/>
      <c r="G11" s="186"/>
      <c r="H11" s="41"/>
      <c r="I11" s="15"/>
      <c r="J11" s="186"/>
      <c r="K11" s="68"/>
      <c r="L11" s="185"/>
      <c r="M11" s="185"/>
      <c r="N11" s="186"/>
      <c r="O11" s="186"/>
      <c r="P11" s="186"/>
    </row>
    <row r="12" spans="1:16" ht="15.75" hidden="1" thickBot="1" x14ac:dyDescent="0.3">
      <c r="A12" s="91"/>
      <c r="B12" s="92"/>
      <c r="C12" s="92"/>
      <c r="D12" s="92" t="s">
        <v>29</v>
      </c>
      <c r="E12" s="93"/>
      <c r="F12" s="123"/>
      <c r="G12" s="124"/>
      <c r="H12" s="125"/>
      <c r="I12" s="94"/>
      <c r="J12" s="95"/>
      <c r="K12" s="96"/>
      <c r="L12" s="94"/>
      <c r="M12" s="94"/>
      <c r="N12" s="95"/>
      <c r="O12" s="95"/>
      <c r="P12" s="97"/>
    </row>
    <row r="13" spans="1:16" ht="191.25" hidden="1" x14ac:dyDescent="0.25">
      <c r="A13" s="12">
        <v>1</v>
      </c>
      <c r="B13" s="15" t="s">
        <v>143</v>
      </c>
      <c r="C13" s="15" t="s">
        <v>143</v>
      </c>
      <c r="D13" s="130" t="s">
        <v>112</v>
      </c>
      <c r="E13" s="70" t="s">
        <v>41</v>
      </c>
      <c r="F13" s="17">
        <v>876</v>
      </c>
      <c r="G13" s="103" t="s">
        <v>34</v>
      </c>
      <c r="H13" s="34">
        <v>1</v>
      </c>
      <c r="I13" s="15" t="s">
        <v>26</v>
      </c>
      <c r="J13" s="12" t="s">
        <v>27</v>
      </c>
      <c r="K13" s="32">
        <v>689333.33</v>
      </c>
      <c r="L13" s="15" t="s">
        <v>114</v>
      </c>
      <c r="M13" s="15" t="s">
        <v>115</v>
      </c>
      <c r="N13" s="12" t="s">
        <v>33</v>
      </c>
      <c r="O13" s="137" t="s">
        <v>113</v>
      </c>
      <c r="P13" s="12" t="s">
        <v>33</v>
      </c>
    </row>
    <row r="14" spans="1:16" ht="191.25" hidden="1" x14ac:dyDescent="0.25">
      <c r="A14" s="103">
        <v>2</v>
      </c>
      <c r="B14" s="17" t="s">
        <v>144</v>
      </c>
      <c r="C14" s="17" t="s">
        <v>145</v>
      </c>
      <c r="D14" s="138" t="s">
        <v>116</v>
      </c>
      <c r="E14" s="25" t="s">
        <v>41</v>
      </c>
      <c r="F14" s="17">
        <v>876</v>
      </c>
      <c r="G14" s="103" t="s">
        <v>34</v>
      </c>
      <c r="H14" s="34">
        <v>1</v>
      </c>
      <c r="I14" s="17" t="s">
        <v>26</v>
      </c>
      <c r="J14" s="103" t="s">
        <v>27</v>
      </c>
      <c r="K14" s="183">
        <v>640000</v>
      </c>
      <c r="L14" s="17" t="s">
        <v>114</v>
      </c>
      <c r="M14" s="17" t="s">
        <v>115</v>
      </c>
      <c r="N14" s="103" t="s">
        <v>33</v>
      </c>
      <c r="O14" s="103" t="s">
        <v>113</v>
      </c>
      <c r="P14" s="103" t="s">
        <v>33</v>
      </c>
    </row>
    <row r="15" spans="1:16" ht="191.25" hidden="1" x14ac:dyDescent="0.25">
      <c r="A15" s="103">
        <v>3</v>
      </c>
      <c r="B15" s="17" t="s">
        <v>183</v>
      </c>
      <c r="C15" s="17" t="s">
        <v>183</v>
      </c>
      <c r="D15" s="138" t="s">
        <v>182</v>
      </c>
      <c r="E15" s="25" t="s">
        <v>41</v>
      </c>
      <c r="F15" s="17">
        <v>876</v>
      </c>
      <c r="G15" s="103" t="s">
        <v>34</v>
      </c>
      <c r="H15" s="34">
        <v>1</v>
      </c>
      <c r="I15" s="15" t="s">
        <v>26</v>
      </c>
      <c r="J15" s="12" t="s">
        <v>27</v>
      </c>
      <c r="K15" s="183">
        <v>300000</v>
      </c>
      <c r="L15" s="17" t="s">
        <v>114</v>
      </c>
      <c r="M15" s="15" t="s">
        <v>115</v>
      </c>
      <c r="N15" s="103" t="s">
        <v>33</v>
      </c>
      <c r="O15" s="103" t="s">
        <v>60</v>
      </c>
      <c r="P15" s="12" t="s">
        <v>33</v>
      </c>
    </row>
    <row r="16" spans="1:16" ht="191.25" hidden="1" x14ac:dyDescent="0.25">
      <c r="A16" s="103">
        <v>4</v>
      </c>
      <c r="B16" s="17" t="s">
        <v>144</v>
      </c>
      <c r="C16" s="17" t="s">
        <v>145</v>
      </c>
      <c r="D16" s="138" t="s">
        <v>184</v>
      </c>
      <c r="E16" s="70" t="s">
        <v>41</v>
      </c>
      <c r="F16" s="17">
        <v>876</v>
      </c>
      <c r="G16" s="103" t="s">
        <v>34</v>
      </c>
      <c r="H16" s="34">
        <v>1</v>
      </c>
      <c r="I16" s="15" t="s">
        <v>26</v>
      </c>
      <c r="J16" s="12" t="s">
        <v>27</v>
      </c>
      <c r="K16" s="183">
        <v>896000</v>
      </c>
      <c r="L16" s="17" t="s">
        <v>114</v>
      </c>
      <c r="M16" s="15" t="s">
        <v>115</v>
      </c>
      <c r="N16" s="103" t="s">
        <v>33</v>
      </c>
      <c r="O16" s="103" t="s">
        <v>60</v>
      </c>
      <c r="P16" s="12" t="s">
        <v>33</v>
      </c>
    </row>
    <row r="17" spans="1:16" ht="191.25" hidden="1" x14ac:dyDescent="0.25">
      <c r="A17" s="103">
        <v>5</v>
      </c>
      <c r="B17" s="17" t="s">
        <v>146</v>
      </c>
      <c r="C17" s="17" t="s">
        <v>147</v>
      </c>
      <c r="D17" s="138" t="s">
        <v>120</v>
      </c>
      <c r="E17" s="70" t="s">
        <v>41</v>
      </c>
      <c r="F17" s="17">
        <v>876</v>
      </c>
      <c r="G17" s="103" t="s">
        <v>34</v>
      </c>
      <c r="H17" s="34">
        <v>1</v>
      </c>
      <c r="I17" s="15" t="s">
        <v>26</v>
      </c>
      <c r="J17" s="12" t="s">
        <v>27</v>
      </c>
      <c r="K17" s="183">
        <v>1041293.81</v>
      </c>
      <c r="L17" s="17" t="s">
        <v>121</v>
      </c>
      <c r="M17" s="15" t="s">
        <v>115</v>
      </c>
      <c r="N17" s="103" t="s">
        <v>33</v>
      </c>
      <c r="O17" s="103" t="s">
        <v>113</v>
      </c>
      <c r="P17" s="12" t="s">
        <v>33</v>
      </c>
    </row>
    <row r="18" spans="1:16" ht="76.5" hidden="1" x14ac:dyDescent="0.25">
      <c r="A18" s="52"/>
      <c r="B18" s="53"/>
      <c r="C18" s="53"/>
      <c r="D18" s="54"/>
      <c r="E18" s="71"/>
      <c r="F18" s="18"/>
      <c r="G18" s="52"/>
      <c r="H18" s="58"/>
      <c r="I18" s="18"/>
      <c r="J18" s="85" t="s">
        <v>30</v>
      </c>
      <c r="K18" s="86">
        <f>SUM(K6:K17)</f>
        <v>5629395.3100000005</v>
      </c>
      <c r="L18" s="184"/>
      <c r="M18" s="59"/>
      <c r="N18" s="52"/>
      <c r="O18" s="51"/>
      <c r="P18" s="51"/>
    </row>
    <row r="19" spans="1:16" ht="15.75" hidden="1" thickBot="1" x14ac:dyDescent="0.3">
      <c r="A19" s="98" t="s">
        <v>31</v>
      </c>
      <c r="B19" s="99"/>
      <c r="C19" s="99"/>
      <c r="D19" s="99"/>
      <c r="E19" s="99"/>
      <c r="F19" s="99"/>
      <c r="G19" s="99"/>
      <c r="H19" s="99"/>
      <c r="I19" s="99"/>
      <c r="J19" s="99"/>
      <c r="K19" s="99"/>
      <c r="L19" s="99"/>
      <c r="M19" s="99"/>
      <c r="N19" s="99"/>
      <c r="O19" s="99"/>
      <c r="P19" s="100"/>
    </row>
    <row r="20" spans="1:16" ht="15.75" thickBot="1" x14ac:dyDescent="0.3">
      <c r="A20" s="88"/>
      <c r="B20" s="89"/>
      <c r="C20" s="89"/>
      <c r="D20" s="83" t="s">
        <v>25</v>
      </c>
      <c r="E20" s="112"/>
      <c r="F20" s="113"/>
      <c r="G20" s="105"/>
      <c r="H20" s="114"/>
      <c r="I20" s="113"/>
      <c r="J20" s="105"/>
      <c r="K20" s="115"/>
      <c r="L20" s="113"/>
      <c r="M20" s="113"/>
      <c r="N20" s="105"/>
      <c r="O20" s="105"/>
      <c r="P20" s="116"/>
    </row>
    <row r="21" spans="1:16" ht="50.25" customHeight="1" x14ac:dyDescent="0.25">
      <c r="A21" s="189">
        <v>1</v>
      </c>
      <c r="B21" s="190" t="s">
        <v>47</v>
      </c>
      <c r="C21" s="190" t="s">
        <v>140</v>
      </c>
      <c r="D21" s="191" t="s">
        <v>93</v>
      </c>
      <c r="E21" s="192" t="s">
        <v>41</v>
      </c>
      <c r="F21" s="193" t="s">
        <v>40</v>
      </c>
      <c r="G21" s="194" t="s">
        <v>42</v>
      </c>
      <c r="H21" s="195">
        <v>2</v>
      </c>
      <c r="I21" s="193" t="s">
        <v>26</v>
      </c>
      <c r="J21" s="194" t="s">
        <v>27</v>
      </c>
      <c r="K21" s="196">
        <v>1473549.11</v>
      </c>
      <c r="L21" s="193" t="s">
        <v>167</v>
      </c>
      <c r="M21" s="193" t="s">
        <v>115</v>
      </c>
      <c r="N21" s="194" t="s">
        <v>33</v>
      </c>
      <c r="O21" s="194" t="s">
        <v>202</v>
      </c>
      <c r="P21" s="103" t="s">
        <v>35</v>
      </c>
    </row>
    <row r="22" spans="1:16" ht="36" customHeight="1" x14ac:dyDescent="0.25">
      <c r="A22" s="103">
        <v>2</v>
      </c>
      <c r="B22" s="140" t="s">
        <v>155</v>
      </c>
      <c r="C22" s="140" t="s">
        <v>155</v>
      </c>
      <c r="D22" s="61" t="s">
        <v>94</v>
      </c>
      <c r="E22" s="70" t="s">
        <v>41</v>
      </c>
      <c r="F22" s="15" t="s">
        <v>40</v>
      </c>
      <c r="G22" s="12" t="s">
        <v>42</v>
      </c>
      <c r="H22" s="33">
        <v>17546</v>
      </c>
      <c r="I22" s="15" t="s">
        <v>26</v>
      </c>
      <c r="J22" s="12" t="s">
        <v>27</v>
      </c>
      <c r="K22" s="87">
        <v>16360411.35</v>
      </c>
      <c r="L22" s="15" t="s">
        <v>167</v>
      </c>
      <c r="M22" s="15" t="s">
        <v>115</v>
      </c>
      <c r="N22" s="103" t="s">
        <v>33</v>
      </c>
      <c r="O22" s="12" t="s">
        <v>201</v>
      </c>
      <c r="P22" s="12" t="s">
        <v>33</v>
      </c>
    </row>
    <row r="23" spans="1:16" ht="41.25" customHeight="1" x14ac:dyDescent="0.25">
      <c r="A23" s="194">
        <v>3</v>
      </c>
      <c r="B23" s="197" t="s">
        <v>142</v>
      </c>
      <c r="C23" s="197" t="s">
        <v>141</v>
      </c>
      <c r="D23" s="191" t="s">
        <v>95</v>
      </c>
      <c r="E23" s="192" t="s">
        <v>41</v>
      </c>
      <c r="F23" s="193" t="s">
        <v>40</v>
      </c>
      <c r="G23" s="194" t="s">
        <v>42</v>
      </c>
      <c r="H23" s="195">
        <v>3</v>
      </c>
      <c r="I23" s="193" t="s">
        <v>26</v>
      </c>
      <c r="J23" s="194" t="s">
        <v>27</v>
      </c>
      <c r="K23" s="196">
        <v>218998.98</v>
      </c>
      <c r="L23" s="193" t="s">
        <v>167</v>
      </c>
      <c r="M23" s="193" t="s">
        <v>115</v>
      </c>
      <c r="N23" s="194" t="s">
        <v>33</v>
      </c>
      <c r="O23" s="198" t="s">
        <v>201</v>
      </c>
      <c r="P23" s="12" t="s">
        <v>33</v>
      </c>
    </row>
    <row r="24" spans="1:16" ht="69" customHeight="1" x14ac:dyDescent="0.25">
      <c r="A24" s="189">
        <v>4</v>
      </c>
      <c r="B24" s="197" t="s">
        <v>190</v>
      </c>
      <c r="C24" s="197" t="s">
        <v>189</v>
      </c>
      <c r="D24" s="191" t="s">
        <v>188</v>
      </c>
      <c r="E24" s="192" t="s">
        <v>41</v>
      </c>
      <c r="F24" s="193" t="s">
        <v>40</v>
      </c>
      <c r="G24" s="194" t="s">
        <v>42</v>
      </c>
      <c r="H24" s="195">
        <v>85</v>
      </c>
      <c r="I24" s="193" t="s">
        <v>26</v>
      </c>
      <c r="J24" s="194" t="s">
        <v>27</v>
      </c>
      <c r="K24" s="196">
        <v>644655</v>
      </c>
      <c r="L24" s="193" t="s">
        <v>167</v>
      </c>
      <c r="M24" s="193" t="s">
        <v>115</v>
      </c>
      <c r="N24" s="194" t="s">
        <v>33</v>
      </c>
      <c r="O24" s="198" t="s">
        <v>203</v>
      </c>
      <c r="P24" s="12" t="s">
        <v>33</v>
      </c>
    </row>
    <row r="25" spans="1:16" ht="47.25" customHeight="1" x14ac:dyDescent="0.25">
      <c r="A25" s="103">
        <v>5</v>
      </c>
      <c r="B25" s="16" t="s">
        <v>139</v>
      </c>
      <c r="C25" s="16" t="s">
        <v>139</v>
      </c>
      <c r="D25" s="61" t="s">
        <v>96</v>
      </c>
      <c r="E25" s="25" t="s">
        <v>41</v>
      </c>
      <c r="F25" s="17" t="s">
        <v>40</v>
      </c>
      <c r="G25" s="103" t="s">
        <v>42</v>
      </c>
      <c r="H25" s="34">
        <v>103</v>
      </c>
      <c r="I25" s="17" t="s">
        <v>26</v>
      </c>
      <c r="J25" s="103" t="s">
        <v>27</v>
      </c>
      <c r="K25" s="37">
        <v>1816708.8</v>
      </c>
      <c r="L25" s="17" t="s">
        <v>167</v>
      </c>
      <c r="M25" s="17" t="s">
        <v>115</v>
      </c>
      <c r="N25" s="103" t="s">
        <v>33</v>
      </c>
      <c r="O25" s="12" t="s">
        <v>204</v>
      </c>
      <c r="P25" s="12" t="s">
        <v>33</v>
      </c>
    </row>
    <row r="26" spans="1:16" ht="191.25" hidden="1" x14ac:dyDescent="0.25">
      <c r="A26" s="103">
        <v>6</v>
      </c>
      <c r="B26" s="16" t="s">
        <v>48</v>
      </c>
      <c r="C26" s="16" t="s">
        <v>48</v>
      </c>
      <c r="D26" s="61" t="s">
        <v>109</v>
      </c>
      <c r="E26" s="25" t="s">
        <v>41</v>
      </c>
      <c r="F26" s="17" t="s">
        <v>40</v>
      </c>
      <c r="G26" s="103" t="s">
        <v>42</v>
      </c>
      <c r="H26" s="34">
        <v>120</v>
      </c>
      <c r="I26" s="17" t="s">
        <v>26</v>
      </c>
      <c r="J26" s="103" t="s">
        <v>27</v>
      </c>
      <c r="K26" s="37">
        <v>5065160</v>
      </c>
      <c r="L26" s="17" t="s">
        <v>149</v>
      </c>
      <c r="M26" s="17" t="s">
        <v>115</v>
      </c>
      <c r="N26" s="103" t="s">
        <v>35</v>
      </c>
      <c r="O26" s="103" t="s">
        <v>170</v>
      </c>
      <c r="P26" s="103" t="s">
        <v>35</v>
      </c>
    </row>
    <row r="27" spans="1:16" ht="191.25" hidden="1" x14ac:dyDescent="0.25">
      <c r="A27" s="51">
        <v>7</v>
      </c>
      <c r="B27" s="16" t="s">
        <v>44</v>
      </c>
      <c r="C27" s="16" t="s">
        <v>44</v>
      </c>
      <c r="D27" s="61" t="s">
        <v>110</v>
      </c>
      <c r="E27" s="25" t="s">
        <v>41</v>
      </c>
      <c r="F27" s="17" t="s">
        <v>50</v>
      </c>
      <c r="G27" s="103" t="s">
        <v>51</v>
      </c>
      <c r="H27" s="34">
        <v>312</v>
      </c>
      <c r="I27" s="17" t="s">
        <v>26</v>
      </c>
      <c r="J27" s="103" t="s">
        <v>27</v>
      </c>
      <c r="K27" s="37">
        <v>1127925</v>
      </c>
      <c r="L27" s="17" t="s">
        <v>149</v>
      </c>
      <c r="M27" s="17" t="s">
        <v>115</v>
      </c>
      <c r="N27" s="103" t="s">
        <v>35</v>
      </c>
      <c r="O27" s="103" t="s">
        <v>170</v>
      </c>
      <c r="P27" s="103" t="s">
        <v>35</v>
      </c>
    </row>
    <row r="28" spans="1:16" ht="191.25" hidden="1" x14ac:dyDescent="0.25">
      <c r="A28" s="103">
        <v>8</v>
      </c>
      <c r="B28" s="16" t="s">
        <v>131</v>
      </c>
      <c r="C28" s="16" t="s">
        <v>132</v>
      </c>
      <c r="D28" s="61" t="s">
        <v>111</v>
      </c>
      <c r="E28" s="25" t="s">
        <v>41</v>
      </c>
      <c r="F28" s="17" t="s">
        <v>40</v>
      </c>
      <c r="G28" s="103" t="s">
        <v>42</v>
      </c>
      <c r="H28" s="34">
        <v>89</v>
      </c>
      <c r="I28" s="17" t="s">
        <v>26</v>
      </c>
      <c r="J28" s="103" t="s">
        <v>27</v>
      </c>
      <c r="K28" s="37">
        <v>1587600</v>
      </c>
      <c r="L28" s="17" t="s">
        <v>149</v>
      </c>
      <c r="M28" s="17" t="s">
        <v>115</v>
      </c>
      <c r="N28" s="103" t="s">
        <v>33</v>
      </c>
      <c r="O28" s="103" t="s">
        <v>157</v>
      </c>
      <c r="P28" s="103" t="s">
        <v>35</v>
      </c>
    </row>
    <row r="29" spans="1:16" ht="67.5" customHeight="1" x14ac:dyDescent="0.25">
      <c r="A29" s="194">
        <v>9</v>
      </c>
      <c r="B29" s="197" t="s">
        <v>126</v>
      </c>
      <c r="C29" s="197" t="s">
        <v>126</v>
      </c>
      <c r="D29" s="191" t="s">
        <v>117</v>
      </c>
      <c r="E29" s="192" t="s">
        <v>41</v>
      </c>
      <c r="F29" s="193" t="s">
        <v>124</v>
      </c>
      <c r="G29" s="194" t="s">
        <v>125</v>
      </c>
      <c r="H29" s="195">
        <v>9.5</v>
      </c>
      <c r="I29" s="193" t="s">
        <v>26</v>
      </c>
      <c r="J29" s="194" t="s">
        <v>27</v>
      </c>
      <c r="K29" s="196">
        <v>1299952</v>
      </c>
      <c r="L29" s="193" t="s">
        <v>167</v>
      </c>
      <c r="M29" s="193" t="s">
        <v>115</v>
      </c>
      <c r="N29" s="194" t="s">
        <v>33</v>
      </c>
      <c r="O29" s="194" t="s">
        <v>203</v>
      </c>
      <c r="P29" s="103" t="s">
        <v>33</v>
      </c>
    </row>
    <row r="30" spans="1:16" ht="39.75" customHeight="1" x14ac:dyDescent="0.25">
      <c r="A30" s="189">
        <v>10</v>
      </c>
      <c r="B30" s="199" t="s">
        <v>130</v>
      </c>
      <c r="C30" s="199" t="s">
        <v>130</v>
      </c>
      <c r="D30" s="199" t="s">
        <v>127</v>
      </c>
      <c r="E30" s="192" t="s">
        <v>41</v>
      </c>
      <c r="F30" s="199" t="s">
        <v>40</v>
      </c>
      <c r="G30" s="199" t="s">
        <v>42</v>
      </c>
      <c r="H30" s="200">
        <v>668</v>
      </c>
      <c r="I30" s="199" t="s">
        <v>26</v>
      </c>
      <c r="J30" s="194" t="s">
        <v>27</v>
      </c>
      <c r="K30" s="201">
        <v>6009332</v>
      </c>
      <c r="L30" s="202" t="s">
        <v>149</v>
      </c>
      <c r="M30" s="199" t="s">
        <v>115</v>
      </c>
      <c r="N30" s="199" t="s">
        <v>35</v>
      </c>
      <c r="O30" s="203" t="s">
        <v>201</v>
      </c>
      <c r="P30" s="103" t="s">
        <v>35</v>
      </c>
    </row>
    <row r="31" spans="1:16" ht="38.25" customHeight="1" x14ac:dyDescent="0.25">
      <c r="A31" s="103">
        <v>11</v>
      </c>
      <c r="B31" s="134" t="s">
        <v>134</v>
      </c>
      <c r="C31" s="134" t="s">
        <v>134</v>
      </c>
      <c r="D31" s="143" t="s">
        <v>133</v>
      </c>
      <c r="E31" s="25" t="s">
        <v>41</v>
      </c>
      <c r="F31" s="134" t="s">
        <v>40</v>
      </c>
      <c r="G31" s="134" t="s">
        <v>42</v>
      </c>
      <c r="H31" s="141">
        <v>245</v>
      </c>
      <c r="I31" s="134" t="s">
        <v>26</v>
      </c>
      <c r="J31" s="103" t="s">
        <v>27</v>
      </c>
      <c r="K31" s="142">
        <v>849122</v>
      </c>
      <c r="L31" s="134" t="s">
        <v>149</v>
      </c>
      <c r="M31" s="134" t="s">
        <v>115</v>
      </c>
      <c r="N31" s="144" t="s">
        <v>33</v>
      </c>
      <c r="O31" s="64" t="s">
        <v>204</v>
      </c>
      <c r="P31" s="103" t="s">
        <v>35</v>
      </c>
    </row>
    <row r="32" spans="1:16" ht="41.25" customHeight="1" x14ac:dyDescent="0.25">
      <c r="A32" s="103">
        <v>12</v>
      </c>
      <c r="B32" s="16" t="s">
        <v>49</v>
      </c>
      <c r="C32" s="16" t="s">
        <v>135</v>
      </c>
      <c r="D32" s="61" t="s">
        <v>128</v>
      </c>
      <c r="E32" s="25" t="s">
        <v>41</v>
      </c>
      <c r="F32" s="17" t="s">
        <v>40</v>
      </c>
      <c r="G32" s="103" t="s">
        <v>42</v>
      </c>
      <c r="H32" s="34">
        <v>1636</v>
      </c>
      <c r="I32" s="134" t="s">
        <v>26</v>
      </c>
      <c r="J32" s="103" t="s">
        <v>27</v>
      </c>
      <c r="K32" s="37">
        <v>1154139.6000000001</v>
      </c>
      <c r="L32" s="17" t="s">
        <v>149</v>
      </c>
      <c r="M32" s="17" t="s">
        <v>115</v>
      </c>
      <c r="N32" s="103" t="s">
        <v>35</v>
      </c>
      <c r="O32" s="64" t="s">
        <v>204</v>
      </c>
      <c r="P32" s="103" t="s">
        <v>35</v>
      </c>
    </row>
    <row r="33" spans="1:16" ht="28.5" customHeight="1" x14ac:dyDescent="0.25">
      <c r="A33" s="51">
        <v>13</v>
      </c>
      <c r="B33" s="16" t="s">
        <v>136</v>
      </c>
      <c r="C33" s="16" t="s">
        <v>136</v>
      </c>
      <c r="D33" s="61" t="s">
        <v>137</v>
      </c>
      <c r="E33" s="25" t="s">
        <v>41</v>
      </c>
      <c r="F33" s="17" t="s">
        <v>124</v>
      </c>
      <c r="G33" s="103" t="s">
        <v>125</v>
      </c>
      <c r="H33" s="34">
        <v>33</v>
      </c>
      <c r="I33" s="134" t="s">
        <v>26</v>
      </c>
      <c r="J33" s="103" t="s">
        <v>27</v>
      </c>
      <c r="K33" s="37">
        <v>10946827.619999999</v>
      </c>
      <c r="L33" s="17" t="s">
        <v>149</v>
      </c>
      <c r="M33" s="17" t="s">
        <v>115</v>
      </c>
      <c r="N33" s="103" t="s">
        <v>33</v>
      </c>
      <c r="O33" s="64" t="s">
        <v>204</v>
      </c>
      <c r="P33" s="103" t="s">
        <v>35</v>
      </c>
    </row>
    <row r="34" spans="1:16" ht="39" customHeight="1" x14ac:dyDescent="0.25">
      <c r="A34" s="103">
        <v>14</v>
      </c>
      <c r="B34" s="16" t="s">
        <v>163</v>
      </c>
      <c r="C34" s="16" t="s">
        <v>163</v>
      </c>
      <c r="D34" s="61" t="s">
        <v>129</v>
      </c>
      <c r="E34" s="25" t="s">
        <v>41</v>
      </c>
      <c r="F34" s="17" t="s">
        <v>40</v>
      </c>
      <c r="G34" s="103" t="s">
        <v>42</v>
      </c>
      <c r="H34" s="34">
        <v>27575</v>
      </c>
      <c r="I34" s="134" t="s">
        <v>26</v>
      </c>
      <c r="J34" s="103" t="s">
        <v>27</v>
      </c>
      <c r="K34" s="37">
        <v>5815218.2999999998</v>
      </c>
      <c r="L34" s="17" t="s">
        <v>149</v>
      </c>
      <c r="M34" s="17" t="s">
        <v>115</v>
      </c>
      <c r="N34" s="103" t="s">
        <v>35</v>
      </c>
      <c r="O34" s="64" t="s">
        <v>204</v>
      </c>
      <c r="P34" s="103" t="s">
        <v>35</v>
      </c>
    </row>
    <row r="35" spans="1:16" ht="34.5" customHeight="1" x14ac:dyDescent="0.25">
      <c r="A35" s="103">
        <v>15</v>
      </c>
      <c r="B35" s="16" t="s">
        <v>138</v>
      </c>
      <c r="C35" s="16" t="s">
        <v>138</v>
      </c>
      <c r="D35" s="61" t="s">
        <v>173</v>
      </c>
      <c r="E35" s="25" t="s">
        <v>41</v>
      </c>
      <c r="F35" s="17" t="s">
        <v>40</v>
      </c>
      <c r="G35" s="103" t="s">
        <v>42</v>
      </c>
      <c r="H35" s="34">
        <v>1722</v>
      </c>
      <c r="I35" s="134" t="s">
        <v>26</v>
      </c>
      <c r="J35" s="103" t="s">
        <v>27</v>
      </c>
      <c r="K35" s="37">
        <v>2261000</v>
      </c>
      <c r="L35" s="17" t="s">
        <v>149</v>
      </c>
      <c r="M35" s="17" t="s">
        <v>149</v>
      </c>
      <c r="N35" s="103" t="s">
        <v>33</v>
      </c>
      <c r="O35" s="64" t="s">
        <v>204</v>
      </c>
      <c r="P35" s="103" t="s">
        <v>35</v>
      </c>
    </row>
    <row r="36" spans="1:16" ht="31.5" customHeight="1" x14ac:dyDescent="0.25">
      <c r="A36" s="51">
        <v>16</v>
      </c>
      <c r="B36" s="16" t="s">
        <v>138</v>
      </c>
      <c r="C36" s="16" t="s">
        <v>138</v>
      </c>
      <c r="D36" s="61" t="s">
        <v>46</v>
      </c>
      <c r="E36" s="25" t="s">
        <v>41</v>
      </c>
      <c r="F36" s="17" t="s">
        <v>40</v>
      </c>
      <c r="G36" s="103" t="s">
        <v>42</v>
      </c>
      <c r="H36" s="34">
        <v>1589</v>
      </c>
      <c r="I36" s="134" t="s">
        <v>26</v>
      </c>
      <c r="J36" s="103" t="s">
        <v>27</v>
      </c>
      <c r="K36" s="37">
        <v>646623.5</v>
      </c>
      <c r="L36" s="17" t="s">
        <v>149</v>
      </c>
      <c r="M36" s="17" t="s">
        <v>149</v>
      </c>
      <c r="N36" s="103" t="s">
        <v>33</v>
      </c>
      <c r="O36" s="64" t="s">
        <v>204</v>
      </c>
      <c r="P36" s="103" t="s">
        <v>35</v>
      </c>
    </row>
    <row r="37" spans="1:16" ht="34.5" customHeight="1" x14ac:dyDescent="0.25">
      <c r="A37" s="103">
        <v>17</v>
      </c>
      <c r="B37" s="16" t="s">
        <v>44</v>
      </c>
      <c r="C37" s="16" t="s">
        <v>44</v>
      </c>
      <c r="D37" s="61" t="s">
        <v>154</v>
      </c>
      <c r="E37" s="25" t="s">
        <v>41</v>
      </c>
      <c r="F37" s="17" t="s">
        <v>50</v>
      </c>
      <c r="G37" s="103" t="s">
        <v>51</v>
      </c>
      <c r="H37" s="34">
        <v>340</v>
      </c>
      <c r="I37" s="17" t="s">
        <v>26</v>
      </c>
      <c r="J37" s="103" t="s">
        <v>27</v>
      </c>
      <c r="K37" s="37">
        <v>320211</v>
      </c>
      <c r="L37" s="17" t="s">
        <v>149</v>
      </c>
      <c r="M37" s="17" t="s">
        <v>115</v>
      </c>
      <c r="N37" s="103" t="s">
        <v>35</v>
      </c>
      <c r="O37" s="64" t="s">
        <v>204</v>
      </c>
      <c r="P37" s="103" t="s">
        <v>35</v>
      </c>
    </row>
    <row r="38" spans="1:16" ht="38.25" customHeight="1" x14ac:dyDescent="0.25">
      <c r="A38" s="194">
        <v>18</v>
      </c>
      <c r="B38" s="197" t="s">
        <v>161</v>
      </c>
      <c r="C38" s="197" t="s">
        <v>160</v>
      </c>
      <c r="D38" s="191" t="s">
        <v>159</v>
      </c>
      <c r="E38" s="192" t="s">
        <v>41</v>
      </c>
      <c r="F38" s="193" t="s">
        <v>40</v>
      </c>
      <c r="G38" s="194" t="s">
        <v>42</v>
      </c>
      <c r="H38" s="195" t="s">
        <v>200</v>
      </c>
      <c r="I38" s="199" t="s">
        <v>26</v>
      </c>
      <c r="J38" s="194" t="s">
        <v>27</v>
      </c>
      <c r="K38" s="196">
        <v>662505</v>
      </c>
      <c r="L38" s="193" t="s">
        <v>149</v>
      </c>
      <c r="M38" s="193" t="s">
        <v>115</v>
      </c>
      <c r="N38" s="194" t="s">
        <v>35</v>
      </c>
      <c r="O38" s="194" t="s">
        <v>201</v>
      </c>
      <c r="P38" s="103" t="s">
        <v>35</v>
      </c>
    </row>
    <row r="39" spans="1:16" ht="37.5" customHeight="1" x14ac:dyDescent="0.25">
      <c r="A39" s="103">
        <v>19</v>
      </c>
      <c r="B39" s="16" t="s">
        <v>43</v>
      </c>
      <c r="C39" s="16" t="s">
        <v>43</v>
      </c>
      <c r="D39" s="61" t="s">
        <v>162</v>
      </c>
      <c r="E39" s="25" t="s">
        <v>41</v>
      </c>
      <c r="F39" s="17" t="s">
        <v>40</v>
      </c>
      <c r="G39" s="103" t="s">
        <v>42</v>
      </c>
      <c r="H39" s="34">
        <v>320</v>
      </c>
      <c r="I39" s="17" t="s">
        <v>26</v>
      </c>
      <c r="J39" s="103" t="s">
        <v>27</v>
      </c>
      <c r="K39" s="37">
        <v>320000</v>
      </c>
      <c r="L39" s="17" t="s">
        <v>149</v>
      </c>
      <c r="M39" s="17" t="s">
        <v>115</v>
      </c>
      <c r="N39" s="103" t="s">
        <v>35</v>
      </c>
      <c r="O39" s="103" t="s">
        <v>204</v>
      </c>
      <c r="P39" s="103" t="s">
        <v>35</v>
      </c>
    </row>
    <row r="40" spans="1:16" ht="35.25" customHeight="1" x14ac:dyDescent="0.25">
      <c r="A40" s="194">
        <v>20</v>
      </c>
      <c r="B40" s="197" t="s">
        <v>192</v>
      </c>
      <c r="C40" s="197" t="s">
        <v>193</v>
      </c>
      <c r="D40" s="191" t="s">
        <v>194</v>
      </c>
      <c r="E40" s="192" t="s">
        <v>41</v>
      </c>
      <c r="F40" s="193" t="s">
        <v>40</v>
      </c>
      <c r="G40" s="194" t="s">
        <v>42</v>
      </c>
      <c r="H40" s="195" t="s">
        <v>195</v>
      </c>
      <c r="I40" s="193" t="s">
        <v>26</v>
      </c>
      <c r="J40" s="194" t="s">
        <v>27</v>
      </c>
      <c r="K40" s="196">
        <v>1809127.02</v>
      </c>
      <c r="L40" s="193" t="s">
        <v>149</v>
      </c>
      <c r="M40" s="193" t="s">
        <v>115</v>
      </c>
      <c r="N40" s="194" t="s">
        <v>33</v>
      </c>
      <c r="O40" s="194" t="s">
        <v>201</v>
      </c>
      <c r="P40" s="152" t="s">
        <v>33</v>
      </c>
    </row>
    <row r="41" spans="1:16" ht="32.25" customHeight="1" x14ac:dyDescent="0.25">
      <c r="A41" s="194">
        <v>21</v>
      </c>
      <c r="B41" s="197" t="s">
        <v>196</v>
      </c>
      <c r="C41" s="197" t="s">
        <v>197</v>
      </c>
      <c r="D41" s="191" t="s">
        <v>198</v>
      </c>
      <c r="E41" s="192" t="s">
        <v>41</v>
      </c>
      <c r="F41" s="193" t="s">
        <v>40</v>
      </c>
      <c r="G41" s="194" t="s">
        <v>42</v>
      </c>
      <c r="H41" s="195" t="s">
        <v>199</v>
      </c>
      <c r="I41" s="193" t="s">
        <v>26</v>
      </c>
      <c r="J41" s="194" t="s">
        <v>27</v>
      </c>
      <c r="K41" s="204">
        <v>315000</v>
      </c>
      <c r="L41" s="193" t="s">
        <v>149</v>
      </c>
      <c r="M41" s="193" t="s">
        <v>115</v>
      </c>
      <c r="N41" s="194" t="s">
        <v>33</v>
      </c>
      <c r="O41" s="194" t="s">
        <v>201</v>
      </c>
      <c r="P41" s="152" t="s">
        <v>35</v>
      </c>
    </row>
    <row r="42" spans="1:16" x14ac:dyDescent="0.25">
      <c r="A42" s="119"/>
      <c r="B42" s="120"/>
      <c r="C42" s="120"/>
      <c r="D42" s="121" t="s">
        <v>28</v>
      </c>
      <c r="E42" s="122"/>
      <c r="F42" s="123"/>
      <c r="G42" s="124"/>
      <c r="H42" s="125"/>
      <c r="I42" s="123"/>
      <c r="J42" s="124"/>
      <c r="K42" s="126"/>
      <c r="L42" s="123"/>
      <c r="M42" s="123"/>
      <c r="N42" s="124"/>
      <c r="O42" s="124"/>
      <c r="P42" s="127"/>
    </row>
    <row r="43" spans="1:16" ht="47.25" customHeight="1" x14ac:dyDescent="0.25">
      <c r="A43" s="103">
        <v>1</v>
      </c>
      <c r="B43" s="19" t="s">
        <v>55</v>
      </c>
      <c r="C43" s="16" t="s">
        <v>87</v>
      </c>
      <c r="D43" s="25" t="s">
        <v>68</v>
      </c>
      <c r="E43" s="25" t="s">
        <v>41</v>
      </c>
      <c r="F43" s="17">
        <v>876</v>
      </c>
      <c r="G43" s="103" t="s">
        <v>45</v>
      </c>
      <c r="H43" s="34">
        <v>1</v>
      </c>
      <c r="I43" s="145" t="s">
        <v>26</v>
      </c>
      <c r="J43" s="103" t="s">
        <v>27</v>
      </c>
      <c r="K43" s="37">
        <v>245186.4</v>
      </c>
      <c r="L43" s="145" t="s">
        <v>149</v>
      </c>
      <c r="M43" s="145" t="s">
        <v>115</v>
      </c>
      <c r="N43" s="103" t="s">
        <v>33</v>
      </c>
      <c r="O43" s="182"/>
      <c r="P43" s="182" t="s">
        <v>35</v>
      </c>
    </row>
    <row r="44" spans="1:16" ht="53.25" customHeight="1" x14ac:dyDescent="0.25">
      <c r="A44" s="103">
        <v>2</v>
      </c>
      <c r="B44" s="16" t="s">
        <v>54</v>
      </c>
      <c r="C44" s="16" t="s">
        <v>53</v>
      </c>
      <c r="D44" s="25" t="s">
        <v>69</v>
      </c>
      <c r="E44" s="70" t="s">
        <v>41</v>
      </c>
      <c r="F44" s="15">
        <v>876</v>
      </c>
      <c r="G44" s="12" t="s">
        <v>45</v>
      </c>
      <c r="H44" s="33">
        <v>1</v>
      </c>
      <c r="I44" s="17" t="s">
        <v>26</v>
      </c>
      <c r="J44" s="12" t="s">
        <v>27</v>
      </c>
      <c r="K44" s="37">
        <v>540000</v>
      </c>
      <c r="L44" s="145" t="s">
        <v>149</v>
      </c>
      <c r="M44" s="185" t="s">
        <v>115</v>
      </c>
      <c r="N44" s="103" t="s">
        <v>33</v>
      </c>
      <c r="O44" s="182"/>
      <c r="P44" s="182" t="s">
        <v>35</v>
      </c>
    </row>
    <row r="45" spans="1:16" ht="48.75" customHeight="1" x14ac:dyDescent="0.25">
      <c r="A45" s="103">
        <v>3</v>
      </c>
      <c r="B45" s="19" t="s">
        <v>82</v>
      </c>
      <c r="C45" s="16" t="s">
        <v>88</v>
      </c>
      <c r="D45" s="25" t="s">
        <v>70</v>
      </c>
      <c r="E45" s="70" t="s">
        <v>41</v>
      </c>
      <c r="F45" s="15">
        <v>876</v>
      </c>
      <c r="G45" s="12" t="s">
        <v>45</v>
      </c>
      <c r="H45" s="33">
        <v>1</v>
      </c>
      <c r="I45" s="17" t="s">
        <v>26</v>
      </c>
      <c r="J45" s="12" t="s">
        <v>27</v>
      </c>
      <c r="K45" s="37">
        <v>144300</v>
      </c>
      <c r="L45" s="145" t="s">
        <v>149</v>
      </c>
      <c r="M45" s="185" t="s">
        <v>115</v>
      </c>
      <c r="N45" s="103" t="s">
        <v>33</v>
      </c>
      <c r="O45" s="182"/>
      <c r="P45" s="182" t="s">
        <v>35</v>
      </c>
    </row>
    <row r="46" spans="1:16" ht="47.25" customHeight="1" x14ac:dyDescent="0.25">
      <c r="A46" s="103">
        <v>4</v>
      </c>
      <c r="B46" s="19" t="s">
        <v>54</v>
      </c>
      <c r="C46" s="16" t="s">
        <v>53</v>
      </c>
      <c r="D46" s="25" t="s">
        <v>71</v>
      </c>
      <c r="E46" s="70" t="s">
        <v>41</v>
      </c>
      <c r="F46" s="15">
        <v>876</v>
      </c>
      <c r="G46" s="12" t="s">
        <v>45</v>
      </c>
      <c r="H46" s="33">
        <v>1</v>
      </c>
      <c r="I46" s="17" t="s">
        <v>26</v>
      </c>
      <c r="J46" s="12" t="s">
        <v>27</v>
      </c>
      <c r="K46" s="37">
        <v>1080000</v>
      </c>
      <c r="L46" s="145" t="s">
        <v>149</v>
      </c>
      <c r="M46" s="185" t="s">
        <v>115</v>
      </c>
      <c r="N46" s="103" t="s">
        <v>33</v>
      </c>
      <c r="O46" s="182"/>
      <c r="P46" s="182" t="s">
        <v>35</v>
      </c>
    </row>
    <row r="47" spans="1:16" ht="33.75" customHeight="1" x14ac:dyDescent="0.25">
      <c r="A47" s="103">
        <v>5</v>
      </c>
      <c r="B47" s="16" t="s">
        <v>54</v>
      </c>
      <c r="C47" s="16" t="s">
        <v>54</v>
      </c>
      <c r="D47" s="25" t="s">
        <v>72</v>
      </c>
      <c r="E47" s="70" t="s">
        <v>41</v>
      </c>
      <c r="F47" s="15">
        <v>876</v>
      </c>
      <c r="G47" s="12" t="s">
        <v>45</v>
      </c>
      <c r="H47" s="33">
        <v>1</v>
      </c>
      <c r="I47" s="17" t="s">
        <v>26</v>
      </c>
      <c r="J47" s="12" t="s">
        <v>27</v>
      </c>
      <c r="K47" s="37">
        <v>2520000</v>
      </c>
      <c r="L47" s="17" t="s">
        <v>149</v>
      </c>
      <c r="M47" s="15" t="s">
        <v>115</v>
      </c>
      <c r="N47" s="103" t="s">
        <v>35</v>
      </c>
      <c r="O47" s="103"/>
      <c r="P47" s="103" t="s">
        <v>35</v>
      </c>
    </row>
    <row r="48" spans="1:16" ht="56.25" customHeight="1" x14ac:dyDescent="0.25">
      <c r="A48" s="194">
        <v>6</v>
      </c>
      <c r="B48" s="197" t="s">
        <v>58</v>
      </c>
      <c r="C48" s="197" t="s">
        <v>87</v>
      </c>
      <c r="D48" s="192" t="s">
        <v>73</v>
      </c>
      <c r="E48" s="207" t="s">
        <v>41</v>
      </c>
      <c r="F48" s="208">
        <v>876</v>
      </c>
      <c r="G48" s="198" t="s">
        <v>45</v>
      </c>
      <c r="H48" s="209">
        <v>1</v>
      </c>
      <c r="I48" s="193" t="s">
        <v>26</v>
      </c>
      <c r="J48" s="198" t="s">
        <v>27</v>
      </c>
      <c r="K48" s="196">
        <v>6720000</v>
      </c>
      <c r="L48" s="193" t="s">
        <v>149</v>
      </c>
      <c r="M48" s="208" t="s">
        <v>115</v>
      </c>
      <c r="N48" s="194" t="s">
        <v>33</v>
      </c>
      <c r="O48" s="194" t="s">
        <v>204</v>
      </c>
      <c r="P48" s="103" t="s">
        <v>35</v>
      </c>
    </row>
    <row r="49" spans="1:16" ht="91.5" customHeight="1" x14ac:dyDescent="0.25">
      <c r="A49" s="103">
        <v>7</v>
      </c>
      <c r="B49" s="16" t="s">
        <v>58</v>
      </c>
      <c r="C49" s="16" t="s">
        <v>87</v>
      </c>
      <c r="D49" s="25" t="s">
        <v>74</v>
      </c>
      <c r="E49" s="70" t="s">
        <v>41</v>
      </c>
      <c r="F49" s="15">
        <v>876</v>
      </c>
      <c r="G49" s="12" t="s">
        <v>45</v>
      </c>
      <c r="H49" s="33">
        <v>1</v>
      </c>
      <c r="I49" s="17" t="s">
        <v>26</v>
      </c>
      <c r="J49" s="12" t="s">
        <v>27</v>
      </c>
      <c r="K49" s="37">
        <v>10072000</v>
      </c>
      <c r="L49" s="17" t="s">
        <v>149</v>
      </c>
      <c r="M49" s="15" t="s">
        <v>115</v>
      </c>
      <c r="N49" s="103" t="s">
        <v>33</v>
      </c>
      <c r="O49" s="103"/>
      <c r="P49" s="103" t="s">
        <v>35</v>
      </c>
    </row>
    <row r="50" spans="1:16" ht="72" customHeight="1" x14ac:dyDescent="0.25">
      <c r="A50" s="103">
        <v>8</v>
      </c>
      <c r="B50" s="16" t="s">
        <v>54</v>
      </c>
      <c r="C50" s="16" t="s">
        <v>54</v>
      </c>
      <c r="D50" s="25" t="s">
        <v>75</v>
      </c>
      <c r="E50" s="70" t="s">
        <v>41</v>
      </c>
      <c r="F50" s="15">
        <v>876</v>
      </c>
      <c r="G50" s="12" t="s">
        <v>45</v>
      </c>
      <c r="H50" s="33">
        <v>1</v>
      </c>
      <c r="I50" s="17" t="s">
        <v>26</v>
      </c>
      <c r="J50" s="12" t="s">
        <v>27</v>
      </c>
      <c r="K50" s="37">
        <v>624000</v>
      </c>
      <c r="L50" s="17" t="s">
        <v>149</v>
      </c>
      <c r="M50" s="15" t="s">
        <v>115</v>
      </c>
      <c r="N50" s="103" t="s">
        <v>35</v>
      </c>
      <c r="O50" s="103"/>
      <c r="P50" s="103" t="s">
        <v>35</v>
      </c>
    </row>
    <row r="51" spans="1:16" ht="83.25" customHeight="1" x14ac:dyDescent="0.25">
      <c r="A51" s="194">
        <v>9</v>
      </c>
      <c r="B51" s="197" t="s">
        <v>83</v>
      </c>
      <c r="C51" s="197" t="s">
        <v>53</v>
      </c>
      <c r="D51" s="192" t="s">
        <v>76</v>
      </c>
      <c r="E51" s="207" t="s">
        <v>41</v>
      </c>
      <c r="F51" s="208">
        <v>876</v>
      </c>
      <c r="G51" s="198" t="s">
        <v>45</v>
      </c>
      <c r="H51" s="209">
        <v>1</v>
      </c>
      <c r="I51" s="193" t="s">
        <v>26</v>
      </c>
      <c r="J51" s="198" t="s">
        <v>27</v>
      </c>
      <c r="K51" s="196">
        <v>574794</v>
      </c>
      <c r="L51" s="193" t="s">
        <v>149</v>
      </c>
      <c r="M51" s="208" t="s">
        <v>115</v>
      </c>
      <c r="N51" s="194" t="s">
        <v>33</v>
      </c>
      <c r="O51" s="194" t="s">
        <v>206</v>
      </c>
      <c r="P51" s="103" t="s">
        <v>35</v>
      </c>
    </row>
    <row r="52" spans="1:16" ht="75" customHeight="1" x14ac:dyDescent="0.25">
      <c r="A52" s="103">
        <v>11</v>
      </c>
      <c r="B52" s="16" t="s">
        <v>85</v>
      </c>
      <c r="C52" s="16" t="s">
        <v>90</v>
      </c>
      <c r="D52" s="25" t="s">
        <v>77</v>
      </c>
      <c r="E52" s="70" t="s">
        <v>41</v>
      </c>
      <c r="F52" s="15">
        <v>876</v>
      </c>
      <c r="G52" s="12" t="s">
        <v>45</v>
      </c>
      <c r="H52" s="33">
        <v>1</v>
      </c>
      <c r="I52" s="17" t="s">
        <v>26</v>
      </c>
      <c r="J52" s="12" t="s">
        <v>27</v>
      </c>
      <c r="K52" s="37">
        <v>1224012</v>
      </c>
      <c r="L52" s="17" t="s">
        <v>149</v>
      </c>
      <c r="M52" s="15" t="s">
        <v>115</v>
      </c>
      <c r="N52" s="103" t="s">
        <v>35</v>
      </c>
      <c r="O52" s="103"/>
      <c r="P52" s="103" t="s">
        <v>35</v>
      </c>
    </row>
    <row r="53" spans="1:16" ht="66.75" customHeight="1" x14ac:dyDescent="0.25">
      <c r="A53" s="103">
        <v>13</v>
      </c>
      <c r="B53" s="16" t="s">
        <v>55</v>
      </c>
      <c r="C53" s="16" t="s">
        <v>87</v>
      </c>
      <c r="D53" s="25" t="s">
        <v>102</v>
      </c>
      <c r="E53" s="70" t="s">
        <v>41</v>
      </c>
      <c r="F53" s="15">
        <v>876</v>
      </c>
      <c r="G53" s="12" t="s">
        <v>45</v>
      </c>
      <c r="H53" s="33">
        <v>1</v>
      </c>
      <c r="I53" s="17" t="s">
        <v>26</v>
      </c>
      <c r="J53" s="12" t="s">
        <v>27</v>
      </c>
      <c r="K53" s="37">
        <v>2609966</v>
      </c>
      <c r="L53" s="17" t="s">
        <v>149</v>
      </c>
      <c r="M53" s="15" t="s">
        <v>115</v>
      </c>
      <c r="N53" s="103" t="s">
        <v>33</v>
      </c>
      <c r="O53" s="103"/>
      <c r="P53" s="103" t="s">
        <v>35</v>
      </c>
    </row>
    <row r="54" spans="1:16" ht="82.5" customHeight="1" x14ac:dyDescent="0.25">
      <c r="A54" s="103">
        <v>14</v>
      </c>
      <c r="B54" s="16" t="s">
        <v>84</v>
      </c>
      <c r="C54" s="16" t="s">
        <v>89</v>
      </c>
      <c r="D54" s="25" t="s">
        <v>103</v>
      </c>
      <c r="E54" s="70" t="s">
        <v>41</v>
      </c>
      <c r="F54" s="15">
        <v>876</v>
      </c>
      <c r="G54" s="12" t="s">
        <v>45</v>
      </c>
      <c r="H54" s="33">
        <v>1</v>
      </c>
      <c r="I54" s="17" t="s">
        <v>26</v>
      </c>
      <c r="J54" s="12" t="s">
        <v>27</v>
      </c>
      <c r="K54" s="37">
        <v>1314302</v>
      </c>
      <c r="L54" s="17" t="s">
        <v>149</v>
      </c>
      <c r="M54" s="15" t="s">
        <v>115</v>
      </c>
      <c r="N54" s="103" t="s">
        <v>35</v>
      </c>
      <c r="O54" s="103"/>
      <c r="P54" s="103" t="s">
        <v>35</v>
      </c>
    </row>
    <row r="55" spans="1:16" ht="87" customHeight="1" x14ac:dyDescent="0.25">
      <c r="A55" s="103">
        <v>15</v>
      </c>
      <c r="B55" s="16" t="s">
        <v>54</v>
      </c>
      <c r="C55" s="16" t="s">
        <v>54</v>
      </c>
      <c r="D55" s="25" t="s">
        <v>104</v>
      </c>
      <c r="E55" s="70" t="s">
        <v>41</v>
      </c>
      <c r="F55" s="15">
        <v>876</v>
      </c>
      <c r="G55" s="12" t="s">
        <v>45</v>
      </c>
      <c r="H55" s="33">
        <v>1</v>
      </c>
      <c r="I55" s="17" t="s">
        <v>26</v>
      </c>
      <c r="J55" s="12" t="s">
        <v>27</v>
      </c>
      <c r="K55" s="37">
        <v>1321541</v>
      </c>
      <c r="L55" s="17" t="s">
        <v>149</v>
      </c>
      <c r="M55" s="15" t="s">
        <v>115</v>
      </c>
      <c r="N55" s="103" t="s">
        <v>35</v>
      </c>
      <c r="O55" s="103"/>
      <c r="P55" s="103" t="s">
        <v>35</v>
      </c>
    </row>
    <row r="56" spans="1:16" ht="67.5" customHeight="1" x14ac:dyDescent="0.25">
      <c r="A56" s="103">
        <v>16</v>
      </c>
      <c r="B56" s="16" t="s">
        <v>86</v>
      </c>
      <c r="C56" s="16" t="s">
        <v>91</v>
      </c>
      <c r="D56" s="25" t="s">
        <v>105</v>
      </c>
      <c r="E56" s="70" t="s">
        <v>41</v>
      </c>
      <c r="F56" s="15">
        <v>876</v>
      </c>
      <c r="G56" s="12" t="s">
        <v>45</v>
      </c>
      <c r="H56" s="33">
        <v>1</v>
      </c>
      <c r="I56" s="17" t="s">
        <v>26</v>
      </c>
      <c r="J56" s="12" t="s">
        <v>27</v>
      </c>
      <c r="K56" s="37">
        <v>15967129</v>
      </c>
      <c r="L56" s="17" t="s">
        <v>149</v>
      </c>
      <c r="M56" s="15" t="s">
        <v>115</v>
      </c>
      <c r="N56" s="103" t="s">
        <v>35</v>
      </c>
      <c r="O56" s="103"/>
      <c r="P56" s="103" t="s">
        <v>35</v>
      </c>
    </row>
    <row r="57" spans="1:16" ht="64.5" customHeight="1" x14ac:dyDescent="0.25">
      <c r="A57" s="194">
        <v>17</v>
      </c>
      <c r="B57" s="197" t="s">
        <v>84</v>
      </c>
      <c r="C57" s="197" t="s">
        <v>89</v>
      </c>
      <c r="D57" s="192" t="s">
        <v>205</v>
      </c>
      <c r="E57" s="207" t="s">
        <v>41</v>
      </c>
      <c r="F57" s="208">
        <v>876</v>
      </c>
      <c r="G57" s="198" t="s">
        <v>45</v>
      </c>
      <c r="H57" s="209">
        <v>1</v>
      </c>
      <c r="I57" s="193" t="s">
        <v>26</v>
      </c>
      <c r="J57" s="198" t="s">
        <v>27</v>
      </c>
      <c r="K57" s="196">
        <v>4750606</v>
      </c>
      <c r="L57" s="193" t="s">
        <v>149</v>
      </c>
      <c r="M57" s="208" t="s">
        <v>115</v>
      </c>
      <c r="N57" s="194" t="s">
        <v>35</v>
      </c>
      <c r="O57" s="194" t="s">
        <v>206</v>
      </c>
      <c r="P57" s="103" t="s">
        <v>35</v>
      </c>
    </row>
    <row r="58" spans="1:16" ht="35.25" customHeight="1" x14ac:dyDescent="0.25">
      <c r="A58" s="103">
        <v>18</v>
      </c>
      <c r="B58" s="16" t="s">
        <v>57</v>
      </c>
      <c r="C58" s="16" t="s">
        <v>92</v>
      </c>
      <c r="D58" s="25" t="s">
        <v>78</v>
      </c>
      <c r="E58" s="70" t="s">
        <v>41</v>
      </c>
      <c r="F58" s="15">
        <v>876</v>
      </c>
      <c r="G58" s="12" t="s">
        <v>45</v>
      </c>
      <c r="H58" s="33">
        <v>1</v>
      </c>
      <c r="I58" s="17" t="s">
        <v>26</v>
      </c>
      <c r="J58" s="12" t="s">
        <v>27</v>
      </c>
      <c r="K58" s="37">
        <v>2025600</v>
      </c>
      <c r="L58" s="17" t="s">
        <v>149</v>
      </c>
      <c r="M58" s="15" t="s">
        <v>115</v>
      </c>
      <c r="N58" s="103" t="s">
        <v>33</v>
      </c>
      <c r="O58" s="103"/>
      <c r="P58" s="103" t="s">
        <v>35</v>
      </c>
    </row>
    <row r="59" spans="1:16" ht="58.5" customHeight="1" x14ac:dyDescent="0.25">
      <c r="A59" s="103">
        <v>19</v>
      </c>
      <c r="B59" s="16" t="s">
        <v>86</v>
      </c>
      <c r="C59" s="16" t="s">
        <v>91</v>
      </c>
      <c r="D59" s="25" t="s">
        <v>79</v>
      </c>
      <c r="E59" s="70" t="s">
        <v>41</v>
      </c>
      <c r="F59" s="15">
        <v>876</v>
      </c>
      <c r="G59" s="12" t="s">
        <v>45</v>
      </c>
      <c r="H59" s="33">
        <v>1</v>
      </c>
      <c r="I59" s="17" t="s">
        <v>26</v>
      </c>
      <c r="J59" s="12" t="s">
        <v>27</v>
      </c>
      <c r="K59" s="37">
        <v>12713064</v>
      </c>
      <c r="L59" s="17" t="s">
        <v>149</v>
      </c>
      <c r="M59" s="15" t="s">
        <v>115</v>
      </c>
      <c r="N59" s="103" t="s">
        <v>35</v>
      </c>
      <c r="O59" s="103"/>
      <c r="P59" s="103" t="s">
        <v>35</v>
      </c>
    </row>
    <row r="60" spans="1:16" ht="63.75" customHeight="1" x14ac:dyDescent="0.25">
      <c r="A60" s="103">
        <v>20</v>
      </c>
      <c r="B60" s="16" t="s">
        <v>55</v>
      </c>
      <c r="C60" s="16" t="s">
        <v>87</v>
      </c>
      <c r="D60" s="25" t="s">
        <v>80</v>
      </c>
      <c r="E60" s="70" t="s">
        <v>41</v>
      </c>
      <c r="F60" s="15">
        <v>876</v>
      </c>
      <c r="G60" s="12" t="s">
        <v>45</v>
      </c>
      <c r="H60" s="33">
        <v>1</v>
      </c>
      <c r="I60" s="17" t="s">
        <v>26</v>
      </c>
      <c r="J60" s="12" t="s">
        <v>27</v>
      </c>
      <c r="K60" s="37">
        <v>9921516</v>
      </c>
      <c r="L60" s="17" t="s">
        <v>149</v>
      </c>
      <c r="M60" s="15" t="s">
        <v>115</v>
      </c>
      <c r="N60" s="103" t="s">
        <v>33</v>
      </c>
      <c r="O60" s="103"/>
      <c r="P60" s="103" t="s">
        <v>35</v>
      </c>
    </row>
    <row r="61" spans="1:16" ht="64.5" customHeight="1" x14ac:dyDescent="0.25">
      <c r="A61" s="103">
        <v>21</v>
      </c>
      <c r="B61" s="16" t="s">
        <v>55</v>
      </c>
      <c r="C61" s="16" t="s">
        <v>87</v>
      </c>
      <c r="D61" s="25" t="s">
        <v>81</v>
      </c>
      <c r="E61" s="70" t="s">
        <v>41</v>
      </c>
      <c r="F61" s="15">
        <v>876</v>
      </c>
      <c r="G61" s="12" t="s">
        <v>45</v>
      </c>
      <c r="H61" s="33">
        <v>1</v>
      </c>
      <c r="I61" s="17" t="s">
        <v>26</v>
      </c>
      <c r="J61" s="12" t="s">
        <v>27</v>
      </c>
      <c r="K61" s="37">
        <v>4740000</v>
      </c>
      <c r="L61" s="17" t="s">
        <v>149</v>
      </c>
      <c r="M61" s="15" t="s">
        <v>115</v>
      </c>
      <c r="N61" s="103" t="s">
        <v>33</v>
      </c>
      <c r="O61" s="103"/>
      <c r="P61" s="103" t="s">
        <v>35</v>
      </c>
    </row>
    <row r="62" spans="1:16" ht="87" customHeight="1" x14ac:dyDescent="0.25">
      <c r="A62" s="103">
        <v>22</v>
      </c>
      <c r="B62" s="16" t="s">
        <v>61</v>
      </c>
      <c r="C62" s="16" t="s">
        <v>90</v>
      </c>
      <c r="D62" s="25" t="s">
        <v>106</v>
      </c>
      <c r="E62" s="70" t="s">
        <v>41</v>
      </c>
      <c r="F62" s="15">
        <v>876</v>
      </c>
      <c r="G62" s="12" t="s">
        <v>45</v>
      </c>
      <c r="H62" s="33">
        <v>1</v>
      </c>
      <c r="I62" s="17" t="s">
        <v>26</v>
      </c>
      <c r="J62" s="12" t="s">
        <v>27</v>
      </c>
      <c r="K62" s="37">
        <v>3216000</v>
      </c>
      <c r="L62" s="17" t="s">
        <v>149</v>
      </c>
      <c r="M62" s="15" t="s">
        <v>115</v>
      </c>
      <c r="N62" s="103" t="s">
        <v>35</v>
      </c>
      <c r="O62" s="103"/>
      <c r="P62" s="103" t="s">
        <v>35</v>
      </c>
    </row>
    <row r="63" spans="1:16" ht="99.75" customHeight="1" x14ac:dyDescent="0.25">
      <c r="A63" s="194">
        <v>23</v>
      </c>
      <c r="B63" s="197" t="s">
        <v>148</v>
      </c>
      <c r="C63" s="197" t="s">
        <v>148</v>
      </c>
      <c r="D63" s="211" t="s">
        <v>123</v>
      </c>
      <c r="E63" s="207" t="s">
        <v>41</v>
      </c>
      <c r="F63" s="193" t="s">
        <v>56</v>
      </c>
      <c r="G63" s="194" t="s">
        <v>45</v>
      </c>
      <c r="H63" s="195">
        <v>1</v>
      </c>
      <c r="I63" s="208" t="s">
        <v>26</v>
      </c>
      <c r="J63" s="194" t="s">
        <v>27</v>
      </c>
      <c r="K63" s="210">
        <v>1142080</v>
      </c>
      <c r="L63" s="193" t="s">
        <v>167</v>
      </c>
      <c r="M63" s="208" t="s">
        <v>115</v>
      </c>
      <c r="N63" s="194" t="s">
        <v>33</v>
      </c>
      <c r="O63" s="194" t="s">
        <v>201</v>
      </c>
      <c r="P63" s="103" t="s">
        <v>35</v>
      </c>
    </row>
    <row r="64" spans="1:16" ht="15.75" thickBot="1" x14ac:dyDescent="0.3">
      <c r="A64" s="103"/>
      <c r="B64" s="19"/>
      <c r="C64" s="16"/>
      <c r="D64" s="25"/>
      <c r="E64" s="70"/>
      <c r="F64" s="17"/>
      <c r="G64" s="103"/>
      <c r="H64" s="34"/>
      <c r="I64" s="17"/>
      <c r="J64" s="103"/>
      <c r="K64" s="37"/>
      <c r="L64" s="145"/>
      <c r="M64" s="185"/>
      <c r="N64" s="182"/>
      <c r="O64" s="182"/>
      <c r="P64" s="186"/>
    </row>
    <row r="65" spans="1:16" ht="16.5" thickBot="1" x14ac:dyDescent="0.3">
      <c r="A65" s="74"/>
      <c r="B65" s="50"/>
      <c r="C65" s="50"/>
      <c r="D65" s="50" t="s">
        <v>29</v>
      </c>
      <c r="E65" s="50"/>
      <c r="F65" s="50"/>
      <c r="G65" s="50"/>
      <c r="H65" s="50"/>
      <c r="I65" s="50"/>
      <c r="J65" s="50"/>
      <c r="K65" s="50"/>
      <c r="L65" s="50"/>
      <c r="M65" s="50"/>
      <c r="N65" s="50"/>
      <c r="O65" s="128"/>
      <c r="P65" s="75"/>
    </row>
    <row r="66" spans="1:16" ht="83.25" customHeight="1" x14ac:dyDescent="0.25">
      <c r="A66" s="198">
        <v>1</v>
      </c>
      <c r="B66" s="205" t="s">
        <v>108</v>
      </c>
      <c r="C66" s="205" t="s">
        <v>108</v>
      </c>
      <c r="D66" s="206" t="s">
        <v>97</v>
      </c>
      <c r="E66" s="207" t="s">
        <v>41</v>
      </c>
      <c r="F66" s="208" t="s">
        <v>56</v>
      </c>
      <c r="G66" s="198" t="s">
        <v>45</v>
      </c>
      <c r="H66" s="209">
        <v>1</v>
      </c>
      <c r="I66" s="208" t="s">
        <v>26</v>
      </c>
      <c r="J66" s="198" t="s">
        <v>27</v>
      </c>
      <c r="K66" s="210">
        <v>787175</v>
      </c>
      <c r="L66" s="208" t="s">
        <v>149</v>
      </c>
      <c r="M66" s="208" t="s">
        <v>115</v>
      </c>
      <c r="N66" s="198" t="s">
        <v>33</v>
      </c>
      <c r="O66" s="198" t="s">
        <v>206</v>
      </c>
      <c r="P66" s="12" t="s">
        <v>35</v>
      </c>
    </row>
    <row r="67" spans="1:16" ht="61.5" customHeight="1" x14ac:dyDescent="0.25">
      <c r="A67" s="12">
        <v>2</v>
      </c>
      <c r="B67" s="19" t="s">
        <v>55</v>
      </c>
      <c r="C67" s="19" t="s">
        <v>87</v>
      </c>
      <c r="D67" s="20" t="s">
        <v>98</v>
      </c>
      <c r="E67" s="14" t="s">
        <v>41</v>
      </c>
      <c r="F67" s="17" t="s">
        <v>56</v>
      </c>
      <c r="G67" s="12" t="s">
        <v>45</v>
      </c>
      <c r="H67" s="33">
        <v>1</v>
      </c>
      <c r="I67" s="15" t="s">
        <v>107</v>
      </c>
      <c r="J67" s="186" t="s">
        <v>27</v>
      </c>
      <c r="K67" s="68">
        <v>1260000</v>
      </c>
      <c r="L67" s="17" t="s">
        <v>149</v>
      </c>
      <c r="M67" s="185" t="s">
        <v>115</v>
      </c>
      <c r="N67" s="103" t="s">
        <v>33</v>
      </c>
      <c r="O67" s="103"/>
      <c r="P67" s="12" t="s">
        <v>35</v>
      </c>
    </row>
    <row r="68" spans="1:16" ht="81" customHeight="1" x14ac:dyDescent="0.25">
      <c r="A68" s="103">
        <v>3</v>
      </c>
      <c r="B68" s="19" t="s">
        <v>57</v>
      </c>
      <c r="C68" s="19" t="s">
        <v>92</v>
      </c>
      <c r="D68" s="20" t="s">
        <v>99</v>
      </c>
      <c r="E68" s="14" t="s">
        <v>41</v>
      </c>
      <c r="F68" s="17" t="s">
        <v>56</v>
      </c>
      <c r="G68" s="12" t="s">
        <v>45</v>
      </c>
      <c r="H68" s="34">
        <v>1</v>
      </c>
      <c r="I68" s="15" t="s">
        <v>26</v>
      </c>
      <c r="J68" s="186" t="s">
        <v>27</v>
      </c>
      <c r="K68" s="68">
        <v>672000</v>
      </c>
      <c r="L68" s="15" t="s">
        <v>149</v>
      </c>
      <c r="M68" s="185" t="s">
        <v>115</v>
      </c>
      <c r="N68" s="103" t="s">
        <v>33</v>
      </c>
      <c r="O68" s="103"/>
      <c r="P68" s="12" t="s">
        <v>35</v>
      </c>
    </row>
    <row r="69" spans="1:16" ht="78" customHeight="1" x14ac:dyDescent="0.25">
      <c r="A69" s="198">
        <v>4</v>
      </c>
      <c r="B69" s="197" t="s">
        <v>152</v>
      </c>
      <c r="C69" s="197" t="s">
        <v>153</v>
      </c>
      <c r="D69" s="211" t="s">
        <v>100</v>
      </c>
      <c r="E69" s="207" t="s">
        <v>41</v>
      </c>
      <c r="F69" s="193" t="s">
        <v>56</v>
      </c>
      <c r="G69" s="198" t="s">
        <v>45</v>
      </c>
      <c r="H69" s="195">
        <v>1</v>
      </c>
      <c r="I69" s="193" t="s">
        <v>26</v>
      </c>
      <c r="J69" s="198" t="s">
        <v>27</v>
      </c>
      <c r="K69" s="212">
        <v>347500</v>
      </c>
      <c r="L69" s="193" t="s">
        <v>167</v>
      </c>
      <c r="M69" s="208" t="s">
        <v>115</v>
      </c>
      <c r="N69" s="194" t="s">
        <v>33</v>
      </c>
      <c r="O69" s="194" t="s">
        <v>202</v>
      </c>
      <c r="P69" s="103" t="s">
        <v>33</v>
      </c>
    </row>
    <row r="70" spans="1:16" ht="45.75" customHeight="1" x14ac:dyDescent="0.25">
      <c r="A70" s="198">
        <v>5</v>
      </c>
      <c r="B70" s="197" t="s">
        <v>171</v>
      </c>
      <c r="C70" s="197" t="s">
        <v>172</v>
      </c>
      <c r="D70" s="211" t="s">
        <v>101</v>
      </c>
      <c r="E70" s="207" t="s">
        <v>41</v>
      </c>
      <c r="F70" s="193" t="s">
        <v>56</v>
      </c>
      <c r="G70" s="198" t="s">
        <v>45</v>
      </c>
      <c r="H70" s="195">
        <v>1</v>
      </c>
      <c r="I70" s="208" t="s">
        <v>26</v>
      </c>
      <c r="J70" s="198" t="s">
        <v>27</v>
      </c>
      <c r="K70" s="210">
        <v>13509300</v>
      </c>
      <c r="L70" s="208" t="s">
        <v>167</v>
      </c>
      <c r="M70" s="208" t="s">
        <v>115</v>
      </c>
      <c r="N70" s="194" t="s">
        <v>33</v>
      </c>
      <c r="O70" s="194" t="s">
        <v>201</v>
      </c>
      <c r="P70" s="103" t="s">
        <v>33</v>
      </c>
    </row>
    <row r="71" spans="1:16" ht="35.25" customHeight="1" x14ac:dyDescent="0.25">
      <c r="A71" s="194">
        <v>6</v>
      </c>
      <c r="B71" s="197" t="s">
        <v>171</v>
      </c>
      <c r="C71" s="197" t="s">
        <v>172</v>
      </c>
      <c r="D71" s="211" t="s">
        <v>101</v>
      </c>
      <c r="E71" s="207" t="s">
        <v>41</v>
      </c>
      <c r="F71" s="193" t="s">
        <v>56</v>
      </c>
      <c r="G71" s="198" t="s">
        <v>45</v>
      </c>
      <c r="H71" s="195">
        <v>1</v>
      </c>
      <c r="I71" s="208" t="s">
        <v>26</v>
      </c>
      <c r="J71" s="198" t="s">
        <v>27</v>
      </c>
      <c r="K71" s="210">
        <v>1527500</v>
      </c>
      <c r="L71" s="193" t="s">
        <v>167</v>
      </c>
      <c r="M71" s="208" t="s">
        <v>115</v>
      </c>
      <c r="N71" s="194" t="s">
        <v>33</v>
      </c>
      <c r="O71" s="194" t="s">
        <v>201</v>
      </c>
      <c r="P71" s="103" t="s">
        <v>33</v>
      </c>
    </row>
    <row r="72" spans="1:16" ht="34.5" customHeight="1" x14ac:dyDescent="0.25">
      <c r="A72" s="198">
        <v>7</v>
      </c>
      <c r="B72" s="197" t="s">
        <v>171</v>
      </c>
      <c r="C72" s="197" t="s">
        <v>172</v>
      </c>
      <c r="D72" s="211" t="s">
        <v>101</v>
      </c>
      <c r="E72" s="207" t="s">
        <v>41</v>
      </c>
      <c r="F72" s="193" t="s">
        <v>56</v>
      </c>
      <c r="G72" s="198" t="s">
        <v>45</v>
      </c>
      <c r="H72" s="195">
        <v>1</v>
      </c>
      <c r="I72" s="208" t="s">
        <v>26</v>
      </c>
      <c r="J72" s="198" t="s">
        <v>27</v>
      </c>
      <c r="K72" s="210">
        <v>4022800</v>
      </c>
      <c r="L72" s="208" t="s">
        <v>167</v>
      </c>
      <c r="M72" s="208" t="s">
        <v>115</v>
      </c>
      <c r="N72" s="194" t="s">
        <v>33</v>
      </c>
      <c r="O72" s="194" t="s">
        <v>201</v>
      </c>
      <c r="P72" s="103" t="s">
        <v>33</v>
      </c>
    </row>
    <row r="73" spans="1:16" ht="60.75" customHeight="1" x14ac:dyDescent="0.25">
      <c r="A73" s="198">
        <v>8</v>
      </c>
      <c r="B73" s="197" t="s">
        <v>178</v>
      </c>
      <c r="C73" s="197" t="s">
        <v>175</v>
      </c>
      <c r="D73" s="211" t="s">
        <v>174</v>
      </c>
      <c r="E73" s="207" t="s">
        <v>41</v>
      </c>
      <c r="F73" s="193" t="s">
        <v>56</v>
      </c>
      <c r="G73" s="198" t="s">
        <v>45</v>
      </c>
      <c r="H73" s="195">
        <v>1</v>
      </c>
      <c r="I73" s="208" t="s">
        <v>26</v>
      </c>
      <c r="J73" s="198" t="s">
        <v>27</v>
      </c>
      <c r="K73" s="210">
        <v>1446314</v>
      </c>
      <c r="L73" s="208" t="s">
        <v>167</v>
      </c>
      <c r="M73" s="208" t="s">
        <v>115</v>
      </c>
      <c r="N73" s="194" t="s">
        <v>33</v>
      </c>
      <c r="O73" s="194" t="s">
        <v>201</v>
      </c>
      <c r="P73" s="103" t="s">
        <v>33</v>
      </c>
    </row>
    <row r="74" spans="1:16" ht="25.5" customHeight="1" x14ac:dyDescent="0.25">
      <c r="A74" s="198">
        <v>9</v>
      </c>
      <c r="B74" s="197" t="s">
        <v>179</v>
      </c>
      <c r="C74" s="197" t="s">
        <v>177</v>
      </c>
      <c r="D74" s="211" t="s">
        <v>176</v>
      </c>
      <c r="E74" s="207" t="s">
        <v>41</v>
      </c>
      <c r="F74" s="193" t="s">
        <v>56</v>
      </c>
      <c r="G74" s="198" t="s">
        <v>45</v>
      </c>
      <c r="H74" s="195">
        <v>1</v>
      </c>
      <c r="I74" s="208" t="s">
        <v>26</v>
      </c>
      <c r="J74" s="198" t="s">
        <v>27</v>
      </c>
      <c r="K74" s="210">
        <v>6000000</v>
      </c>
      <c r="L74" s="208" t="s">
        <v>149</v>
      </c>
      <c r="M74" s="208" t="s">
        <v>115</v>
      </c>
      <c r="N74" s="194" t="s">
        <v>33</v>
      </c>
      <c r="O74" s="194" t="s">
        <v>201</v>
      </c>
      <c r="P74" s="103"/>
    </row>
    <row r="75" spans="1:16" ht="128.25" customHeight="1" x14ac:dyDescent="0.25">
      <c r="A75" s="198">
        <v>10</v>
      </c>
      <c r="B75" s="197" t="s">
        <v>150</v>
      </c>
      <c r="C75" s="197" t="s">
        <v>151</v>
      </c>
      <c r="D75" s="211" t="s">
        <v>122</v>
      </c>
      <c r="E75" s="207" t="s">
        <v>41</v>
      </c>
      <c r="F75" s="193" t="s">
        <v>56</v>
      </c>
      <c r="G75" s="194" t="s">
        <v>45</v>
      </c>
      <c r="H75" s="195">
        <v>1</v>
      </c>
      <c r="I75" s="208" t="s">
        <v>26</v>
      </c>
      <c r="J75" s="194" t="s">
        <v>27</v>
      </c>
      <c r="K75" s="210">
        <v>1177300</v>
      </c>
      <c r="L75" s="193" t="s">
        <v>167</v>
      </c>
      <c r="M75" s="208" t="s">
        <v>115</v>
      </c>
      <c r="N75" s="194" t="s">
        <v>33</v>
      </c>
      <c r="O75" s="194" t="s">
        <v>207</v>
      </c>
      <c r="P75" s="103" t="s">
        <v>35</v>
      </c>
    </row>
  </sheetData>
  <mergeCells count="19">
    <mergeCell ref="H1:H3"/>
    <mergeCell ref="I1:J1"/>
    <mergeCell ref="K1:K3"/>
    <mergeCell ref="L1:M1"/>
    <mergeCell ref="O1:O3"/>
    <mergeCell ref="P1:P3"/>
    <mergeCell ref="I2:I3"/>
    <mergeCell ref="J2:J3"/>
    <mergeCell ref="L2:L3"/>
    <mergeCell ref="M2:M3"/>
    <mergeCell ref="N2:N3"/>
    <mergeCell ref="F1:G1"/>
    <mergeCell ref="F2:F3"/>
    <mergeCell ref="G2:G3"/>
    <mergeCell ref="A1:A3"/>
    <mergeCell ref="B1:B3"/>
    <mergeCell ref="C1:C3"/>
    <mergeCell ref="D1:D3"/>
    <mergeCell ref="E1: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2020</vt:lpstr>
      <vt:lpstr>Лист1</vt:lpstr>
      <vt:lpstr>Лист2</vt:lpstr>
      <vt:lpstr>'2020'!Область_печати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2020-12-22T02:07:56Z</dcterms:modified>
</cp:coreProperties>
</file>